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.caregnato\Desktop\SmartClass Superiori\"/>
    </mc:Choice>
  </mc:AlternateContent>
  <xr:revisionPtr revIDLastSave="0" documentId="8_{EE2FAD1B-2CB7-4DD4-9479-E233F2CCCE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trice generale" sheetId="1" r:id="rId1"/>
  </sheets>
  <definedNames>
    <definedName name="_xlnm._FilterDatabase" localSheetId="0" hidden="1">'Matrice generale'!$B$17:$M$18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1" i="1" l="1"/>
  <c r="J51" i="1"/>
  <c r="M50" i="1"/>
  <c r="J50" i="1"/>
  <c r="M49" i="1"/>
  <c r="J49" i="1"/>
  <c r="M30" i="1" l="1"/>
  <c r="J30" i="1"/>
  <c r="M22" i="1"/>
  <c r="J22" i="1"/>
  <c r="J24" i="1"/>
  <c r="M24" i="1"/>
  <c r="M20" i="1"/>
  <c r="J20" i="1"/>
  <c r="J105" i="1"/>
  <c r="M105" i="1"/>
  <c r="J103" i="1"/>
  <c r="M103" i="1"/>
  <c r="J89" i="1"/>
  <c r="M89" i="1"/>
  <c r="J88" i="1"/>
  <c r="M88" i="1"/>
  <c r="J53" i="1"/>
  <c r="M38" i="1"/>
  <c r="J38" i="1"/>
  <c r="J36" i="1"/>
  <c r="J34" i="1"/>
  <c r="M36" i="1"/>
  <c r="M34" i="1"/>
  <c r="M87" i="1" l="1"/>
  <c r="J87" i="1"/>
  <c r="M86" i="1"/>
  <c r="J86" i="1"/>
  <c r="J42" i="1" l="1"/>
  <c r="M42" i="1"/>
  <c r="M79" i="1" l="1"/>
  <c r="J79" i="1"/>
  <c r="M78" i="1"/>
  <c r="J78" i="1"/>
  <c r="M77" i="1"/>
  <c r="J77" i="1"/>
  <c r="M76" i="1"/>
  <c r="J76" i="1"/>
  <c r="M75" i="1"/>
  <c r="J75" i="1"/>
  <c r="M63" i="1"/>
  <c r="J63" i="1"/>
  <c r="M98" i="1"/>
  <c r="J98" i="1"/>
  <c r="M99" i="1"/>
  <c r="J99" i="1"/>
  <c r="M85" i="1"/>
  <c r="J85" i="1"/>
  <c r="J101" i="1"/>
  <c r="M101" i="1"/>
  <c r="M64" i="1"/>
  <c r="M32" i="1"/>
  <c r="J32" i="1"/>
  <c r="M37" i="1"/>
  <c r="J37" i="1"/>
  <c r="M109" i="1"/>
  <c r="J109" i="1"/>
  <c r="M113" i="1"/>
  <c r="J113" i="1"/>
  <c r="J111" i="1"/>
  <c r="M111" i="1"/>
  <c r="J112" i="1"/>
  <c r="M112" i="1"/>
  <c r="M110" i="1"/>
  <c r="J110" i="1"/>
  <c r="M102" i="1"/>
  <c r="J102" i="1"/>
  <c r="J106" i="1"/>
  <c r="M106" i="1"/>
  <c r="J108" i="1"/>
  <c r="M108" i="1"/>
  <c r="M59" i="1"/>
  <c r="J59" i="1"/>
  <c r="J83" i="1"/>
  <c r="M83" i="1"/>
  <c r="J114" i="1"/>
  <c r="M114" i="1"/>
  <c r="J115" i="1"/>
  <c r="M115" i="1"/>
  <c r="J100" i="1"/>
  <c r="M100" i="1"/>
  <c r="J104" i="1"/>
  <c r="M104" i="1"/>
  <c r="J107" i="1"/>
  <c r="M107" i="1"/>
  <c r="M68" i="1"/>
  <c r="J68" i="1"/>
  <c r="M58" i="1"/>
  <c r="J58" i="1"/>
  <c r="J35" i="1"/>
  <c r="M35" i="1"/>
  <c r="J95" i="1"/>
  <c r="M95" i="1"/>
  <c r="M82" i="1"/>
  <c r="J82" i="1"/>
  <c r="J81" i="1"/>
  <c r="M81" i="1"/>
  <c r="J55" i="1"/>
  <c r="J54" i="1"/>
  <c r="J52" i="1"/>
  <c r="J74" i="1"/>
  <c r="J73" i="1"/>
  <c r="J72" i="1"/>
  <c r="J71" i="1"/>
  <c r="J64" i="1"/>
  <c r="J19" i="1"/>
  <c r="M19" i="1"/>
  <c r="J21" i="1"/>
  <c r="J23" i="1"/>
  <c r="J25" i="1"/>
  <c r="J26" i="1"/>
  <c r="J27" i="1"/>
  <c r="J28" i="1"/>
  <c r="J29" i="1"/>
  <c r="J31" i="1"/>
  <c r="J33" i="1"/>
  <c r="J39" i="1"/>
  <c r="J40" i="1"/>
  <c r="J41" i="1"/>
  <c r="J43" i="1"/>
  <c r="J44" i="1"/>
  <c r="J45" i="1"/>
  <c r="J47" i="1"/>
  <c r="J46" i="1"/>
  <c r="J48" i="1"/>
  <c r="J56" i="1"/>
  <c r="J57" i="1"/>
  <c r="J60" i="1"/>
  <c r="J61" i="1"/>
  <c r="J62" i="1"/>
  <c r="J65" i="1"/>
  <c r="J66" i="1"/>
  <c r="J67" i="1"/>
  <c r="J69" i="1"/>
  <c r="J70" i="1"/>
  <c r="J80" i="1"/>
  <c r="J84" i="1"/>
  <c r="J90" i="1"/>
  <c r="J91" i="1"/>
  <c r="J92" i="1"/>
  <c r="J93" i="1"/>
  <c r="J94" i="1"/>
  <c r="J96" i="1"/>
  <c r="J97" i="1"/>
  <c r="M90" i="1"/>
  <c r="M91" i="1"/>
  <c r="M92" i="1"/>
  <c r="M93" i="1"/>
  <c r="M94" i="1"/>
  <c r="M96" i="1"/>
  <c r="M97" i="1"/>
  <c r="M65" i="1"/>
  <c r="M66" i="1"/>
  <c r="M67" i="1"/>
  <c r="M69" i="1"/>
  <c r="M70" i="1"/>
  <c r="M80" i="1"/>
  <c r="M84" i="1"/>
  <c r="M21" i="1"/>
  <c r="M23" i="1"/>
  <c r="M25" i="1"/>
  <c r="M26" i="1"/>
  <c r="M27" i="1"/>
  <c r="M28" i="1"/>
  <c r="M29" i="1"/>
  <c r="M31" i="1"/>
  <c r="M33" i="1"/>
  <c r="M39" i="1"/>
  <c r="M40" i="1"/>
  <c r="M41" i="1"/>
  <c r="M43" i="1"/>
  <c r="M44" i="1"/>
  <c r="M45" i="1"/>
  <c r="M47" i="1"/>
  <c r="M46" i="1"/>
  <c r="M48" i="1"/>
  <c r="M56" i="1"/>
  <c r="M57" i="1"/>
  <c r="M60" i="1"/>
  <c r="M61" i="1"/>
  <c r="M62" i="1"/>
  <c r="M18" i="1"/>
  <c r="J18" i="1"/>
  <c r="G10" i="1" l="1"/>
</calcChain>
</file>

<file path=xl/sharedStrings.xml><?xml version="1.0" encoding="utf-8"?>
<sst xmlns="http://schemas.openxmlformats.org/spreadsheetml/2006/main" count="519" uniqueCount="306">
  <si>
    <r>
      <rPr>
        <b/>
        <sz val="10"/>
        <color indexed="8"/>
        <rFont val="Arial"/>
        <family val="2"/>
      </rPr>
      <t xml:space="preserve">CampuStore
</t>
    </r>
    <r>
      <rPr>
        <sz val="10"/>
        <color indexed="8"/>
        <rFont val="Arial"/>
        <family val="2"/>
      </rPr>
      <t>Media Direct Srl Brand
Via Villaggio Europa, 3 - 36061 Bassano del Grappa (VI)
Email: info@campustore.it - Telefono: 0424 50 46 50 - Fax: 0424 50 46 51</t>
    </r>
  </si>
  <si>
    <t>SMART CLASS "II CICLO"</t>
  </si>
  <si>
    <t>Nome Scuola:</t>
  </si>
  <si>
    <t>Riepilogo :</t>
  </si>
  <si>
    <t>Spesa massima consentita</t>
  </si>
  <si>
    <t>Totale prodotti selezionati</t>
  </si>
  <si>
    <t>Progettazione (massimo 1,5%)</t>
  </si>
  <si>
    <t>Le forniture devono costituire almeno il 90% delle voci di costo. Di questo 90%, non più del 20% può essere utilizzato per software o licenze.</t>
  </si>
  <si>
    <t>Spese organizzative e gestionali (massimo 6,5%)</t>
  </si>
  <si>
    <t>Collaudo (massimo 1%)</t>
  </si>
  <si>
    <t>Pubblicità (massimo 1%)</t>
  </si>
  <si>
    <t>CATEGORIA
PRODOTTO</t>
  </si>
  <si>
    <t>TIPOLOGIA 
PRODOTTO</t>
  </si>
  <si>
    <t>CODICE
PRODOTTO</t>
  </si>
  <si>
    <t>DESCRIZIONE 
PRODOTTO</t>
  </si>
  <si>
    <t>N. PEZZI</t>
  </si>
  <si>
    <t>PREZZO IVA INCLUSA</t>
  </si>
  <si>
    <t>TOTALE PRODOTTO</t>
  </si>
  <si>
    <t>DESCRIZIONE VOCE</t>
  </si>
  <si>
    <t>TIPOLOGIA FORNITURA</t>
  </si>
  <si>
    <t>LINK SITO 
CAMPUSTORE</t>
  </si>
  <si>
    <t>Chromebook</t>
  </si>
  <si>
    <t>11,6"</t>
  </si>
  <si>
    <t>Chromebook Lenovo 100e 2nd Gen - 11.6" A4-9120C 4GB 32GB eMMC Chrome OS con Google Management Console</t>
  </si>
  <si>
    <t>Chromebook 11,6" 4GB/32GB con manag. Console</t>
  </si>
  <si>
    <t>PC Laptop (Notebook)</t>
  </si>
  <si>
    <t>HP Chromebook 11 G8 EE 11,6" HD N4020 4GB 32GB Chrome OS con Google Management Console</t>
  </si>
  <si>
    <t>Chromebook 11,6" N4020 4GB/32GB con manag. Console</t>
  </si>
  <si>
    <t>11,6" Touch</t>
  </si>
  <si>
    <t>Chromebook Lenovo 300e 2nd gen.11,6" Touch AMD A4-9120C 4GB/32GB ChromeOS con Google Management Console</t>
  </si>
  <si>
    <t>Chromebook 11,6" touch  4GB/32GB con manag. Console</t>
  </si>
  <si>
    <t>14"</t>
  </si>
  <si>
    <t>Chromebook Lenovo 14e - 14" FHD A4-9120C 4GB 64GB - Chrome OS con Google Management Console</t>
  </si>
  <si>
    <t>Chromebook 14" 4GB/32GB con manag. Console</t>
  </si>
  <si>
    <t>Gestione Gsuite</t>
  </si>
  <si>
    <t>GeniuSuite - Educational Suite Management - Licenza 1 anno</t>
  </si>
  <si>
    <t>Suite Educational management per Gsuite 1Y</t>
  </si>
  <si>
    <t>Software/Licenze piattaforme distance learning, content sharing, video call, web conference, classi virtuali</t>
  </si>
  <si>
    <t>GeniuSuite - Educational Suite Management - Licenza 3 anni</t>
  </si>
  <si>
    <t>Suite Educational management per Gsuite 3Y</t>
  </si>
  <si>
    <t>Carrello</t>
  </si>
  <si>
    <t>Carrello per ricarica 20 Chromebook/notebook fino a 14" con onView 3 anni</t>
  </si>
  <si>
    <t>Carrello 20 Chromebook 14" con gestione cloud</t>
  </si>
  <si>
    <t>Armadio/Carrello di Sicurezza per custodia e ricarica dispositivi</t>
  </si>
  <si>
    <t>Carrello per ricarica 32 Chromebook/Notebook fino a 14" con onView 3 anni</t>
  </si>
  <si>
    <t>Carrello 32 Chromebook 14" con gestione cloud 3 anni</t>
  </si>
  <si>
    <t>Notebook Windows</t>
  </si>
  <si>
    <t>14,1" - N4000</t>
  </si>
  <si>
    <t>Notebook E-BOOK LITE – Schermo 14,1" FHD, processore Intel N4000, RAM 4 GB, archiviazione 64 GB EMMC, Windows 10 Pro Academic</t>
  </si>
  <si>
    <t>Notebook 14,1" N4000 4GB/64GB W10 Pro</t>
  </si>
  <si>
    <t>15,6" - Ryzen 3</t>
  </si>
  <si>
    <t>Notebook Lenovo V15 - Schermo 15.6" FHD, processore Ryzen 3-3250U, RAM 4 GB, archiviazione SSD 256 GB, Windows 10 Pro Academic</t>
  </si>
  <si>
    <t>Notebook 15,6" R3-3250U 4GB/SSD256GB W10 Pro</t>
  </si>
  <si>
    <t>15,6" - i3</t>
  </si>
  <si>
    <t>Notebook Lenovo V15 - Schermo 15.6" FHD, processore Intel i3-8130U, RAM 4 GB, archiviazione SSD 128 GB Windows 10 Pro Academic</t>
  </si>
  <si>
    <t>Notebook 15,6" i3-8130U 4GB/SSD128GB W10 Pro</t>
  </si>
  <si>
    <t>Notebook Lenovo V15 - Schermo 15.6" FHD, processore Intel i3-8130U, RAM 4 GB, archiviazione SSD 256 GB Windows 10 Pro Academic</t>
  </si>
  <si>
    <t>Notebook 15,6" i3-8130U 4GB/SSD256GB W10 Pro</t>
  </si>
  <si>
    <t>Notebook Lenovo V15 - Schermo 15.6" FHD, processore Intel i3-8130U, RAM 8 GB, archiviazione SSD 256 GB Windows 10 Pro Academic</t>
  </si>
  <si>
    <t>Notebook 15,6" i3-8130U 8GB/SSD256GB W10 Pro</t>
  </si>
  <si>
    <t>15,6" - i5</t>
  </si>
  <si>
    <t>Notebook Lenovo V15 - Schermo 15.6" FHD, processore Intel i5-1035G1, RAM 8 GB, archiviazione SSD 256 GB, Windows 10 Pro</t>
  </si>
  <si>
    <t>Notebook 15,6" i3-1035G1 8GB/SSD256GB W10 Pro</t>
  </si>
  <si>
    <t>Notebook Lenovo V15 - Schermo 15.6" FHD, processore Intel i5-1035G1, RAM 8 GB, archiviazione SSD 512 GB, Windows 10 Pro</t>
  </si>
  <si>
    <t>Notebook 15,6" i5-1035G1 8GB/SSD512GB W10 Pro</t>
  </si>
  <si>
    <t>15,6" - i7</t>
  </si>
  <si>
    <t>Notebook Lenovo V15 - Schermo 15.6" FHD, processore Intel i7-1065G7, RAM 8 GB, archiviazione SSD 512 GB, Windows 10 Pro</t>
  </si>
  <si>
    <t>Notebook 15,6" i7-1065G7 8GB/SSD512GB W10 Pro</t>
  </si>
  <si>
    <t>13,3" - i5</t>
  </si>
  <si>
    <t>Notebook Lenovo ThinkBook 13s - Schermo 13.3" FHD, processore Intel i5-10210U, RAM 8 GB, archiviazione SSD 512 GB, Windows 10 HOME</t>
  </si>
  <si>
    <t>Notebook 13,3" i5-10210U 8GB/SSD512GB W10</t>
  </si>
  <si>
    <t>Tablet PC 2-in-1 Windows</t>
  </si>
  <si>
    <t>Notebook convertibile rugged TURN T302r - Schermo 11,6" Touch, processore Intel N5000, RAM 4 GB, archiviazione 128 GB, Windows 10 Pro Academic con penna, lenti e suite Software IKES</t>
  </si>
  <si>
    <t>Notebook rugged 11,6" 2in1 N5000 con lenti e penna</t>
  </si>
  <si>
    <t>Notebook convertibile HP ProBook x360 G5 - Schermo 11.6" touch, processore Intel N4000, RAM 4 GB, archiviazione 64 GB, Windows 10 Pro Academic con penna</t>
  </si>
  <si>
    <t>Notebook 11,6" touch 360° N4000 4GB/64GB W10 Pro</t>
  </si>
  <si>
    <t>Notebook convertibile HP ProBook x360 G5 - Schermo 11.6" touch, processore Intel N5000, RAM 4 GB, archiviazione SSD 128 GB, Windows 10 Pro Academic con penna</t>
  </si>
  <si>
    <t>Notebook 11,6" touch 360° N5000 4GB/128GB W10 Pro</t>
  </si>
  <si>
    <t>Tablet Android</t>
  </si>
  <si>
    <t>Tastiera Cover</t>
  </si>
  <si>
    <t>Custodia con Tastiera Bluetooth 3.0 Removibile per Tablet 9.7"/10.1" (per Alcatel 3T o Huawei T5 o Lenovo Tab)</t>
  </si>
  <si>
    <t>Custodia con Tastiera Bluetooth per Tablet 10,1"</t>
  </si>
  <si>
    <t>Tablet</t>
  </si>
  <si>
    <t>10,1" - WiFi+LTE</t>
  </si>
  <si>
    <t>Tablet Alcatel 3T - Schermo 10", RAM 2GB, archiviazione 16GB, WIFI/4G/LTE, Android</t>
  </si>
  <si>
    <t>Tablet 10" 2GB 16GB WIFI/4G/LTE Android</t>
  </si>
  <si>
    <t>10,1" - WiFi</t>
  </si>
  <si>
    <t>Tablet rugged MOVE S101r - Schermo 10,1", RAM 2 GB, archiviazione 32GB, Wi-Fi, Android 9 con penna</t>
  </si>
  <si>
    <t>Tablet rugged 10,1 2GB/32GB Android 9 con penna</t>
  </si>
  <si>
    <t>10,3" - WiFi</t>
  </si>
  <si>
    <t>Tablet Huawei T5 10 - 10.1" 3GB 32GB WIFI+LTE Android</t>
  </si>
  <si>
    <t>Lenovo Tab M10+, schermo 10,3" Full HD, RAM 4GB, archiviazione 64GB, Wi-Fi, Android</t>
  </si>
  <si>
    <t>Tavolette Grafiche</t>
  </si>
  <si>
    <t>Tavoletta grafica</t>
  </si>
  <si>
    <t>Tavoletta grafica Wacom Intuos S - Bluetooth v. Black - Edu</t>
  </si>
  <si>
    <t>Altri disposititivi Input/Output (hardware)</t>
  </si>
  <si>
    <t>http://www.campustore.it/322492</t>
  </si>
  <si>
    <t>Display Interattivo</t>
  </si>
  <si>
    <t>Tavoletta grafica Display interattivo Wacom One 13" Pen Display</t>
  </si>
  <si>
    <t>Dispositivo di input  13" con penna</t>
  </si>
  <si>
    <t>http://www.campustore.it/330084</t>
  </si>
  <si>
    <t>Tavoletta grafica Display Interattivo Wacom Cintiq 16 - Edu</t>
  </si>
  <si>
    <t>Dispositivo di input  16" con penna</t>
  </si>
  <si>
    <t>http://www.campustore.it/330818</t>
  </si>
  <si>
    <t>Carrelli e armadi</t>
  </si>
  <si>
    <t>Carrello LapBus NoteCart Flex 32 Extended - 32 tablet/notebook 15,6" con ventola</t>
  </si>
  <si>
    <t>Carrello metallico 32 tablet/notebook 15,6"</t>
  </si>
  <si>
    <t>Armadio</t>
  </si>
  <si>
    <t>Armadio NoteLocker 12 - 24 notebook/tablet - Lucchetti inclusi</t>
  </si>
  <si>
    <t>Armadio 12 scompartimenti/24 notebook</t>
  </si>
  <si>
    <t>Cuffie e microfoni</t>
  </si>
  <si>
    <t>Cuffie aperte</t>
  </si>
  <si>
    <t>Cuffie aperta con Microfono (jack singolo)</t>
  </si>
  <si>
    <t>Accessori e Periferiche Hardware (webcam, cuffie, microfoni, document camera, scanner)</t>
  </si>
  <si>
    <t>Cuffie aperta con Microfono (USB)</t>
  </si>
  <si>
    <t>Cuffie Semiaperte</t>
  </si>
  <si>
    <t>Cuffie con microfono EDU-255M on-ear stereo con jack singolo per tablet/notebook</t>
  </si>
  <si>
    <t>Cuffie on-ear con Microfono (jack singolo)</t>
  </si>
  <si>
    <t>Cuffie Chiuse</t>
  </si>
  <si>
    <t>Cuffie con Microfono EDU-455M over-ear stereo con jack singolo per notebook/tablet</t>
  </si>
  <si>
    <t>Cuffie over ear con Microfono (jack singolo)</t>
  </si>
  <si>
    <t>Microfono USB</t>
  </si>
  <si>
    <t xml:space="preserve">Kit per registrazione podcast compatto in studio </t>
  </si>
  <si>
    <t>Kit per registrazione podcast compatto USB</t>
  </si>
  <si>
    <t>Videocamere e webcam</t>
  </si>
  <si>
    <t>Supporti audio video</t>
  </si>
  <si>
    <t xml:space="preserve">Joby GorillaPod Mobile Vlogging Kit </t>
  </si>
  <si>
    <t>Kit per registrazione vloggin</t>
  </si>
  <si>
    <t>Webcam</t>
  </si>
  <si>
    <t>Webcam Full HD USB con Microfono</t>
  </si>
  <si>
    <t>Webcam FHD con microfono</t>
  </si>
  <si>
    <t>Document Camera</t>
  </si>
  <si>
    <t>IRIScan Desk 5 A4 Education - Document camera e scanner con OCR</t>
  </si>
  <si>
    <t>Document camera e scanner con OCR A4</t>
  </si>
  <si>
    <t>IRIScan Desk 5 A3 PRO Education - Document camera e scanner con OCR</t>
  </si>
  <si>
    <t>Document camera e scanner con OCR A3</t>
  </si>
  <si>
    <t>Videoconferenza</t>
  </si>
  <si>
    <t>Meeting Camera 4K Ultra HD 8MPx (46°/84°/120°) con array microfoni</t>
  </si>
  <si>
    <t>Meeting Camera 4K 8MPx (46°/84°/120°)</t>
  </si>
  <si>
    <t>Kit Videocamera Videoconferenza con display touch 65" e PC OPS W10 Pro</t>
  </si>
  <si>
    <t>Kit webcam 4K videoconferenza con display touch e PC</t>
  </si>
  <si>
    <t>Router e chiavette 4G</t>
  </si>
  <si>
    <t>Chiavette 4G</t>
  </si>
  <si>
    <t>4 Internet Key 4G USB Cat. 4</t>
  </si>
  <si>
    <t>Internet Key 4GB USB</t>
  </si>
  <si>
    <t>Hardware Connettività (modem, router, internet Key)</t>
  </si>
  <si>
    <t>Router portatile 4G+</t>
  </si>
  <si>
    <t>Router portatile WiFi LTE 4G CAT.7</t>
  </si>
  <si>
    <t>Router Portatile Wifi LTE 4G</t>
  </si>
  <si>
    <t>Software e piattaforme</t>
  </si>
  <si>
    <t>Videoconferenza/Webinar</t>
  </si>
  <si>
    <t>GoToWebinar - Starter - Licenza 1 Anno (100 partecipanti)</t>
  </si>
  <si>
    <t>Software Webinar 100 partecipanti</t>
  </si>
  <si>
    <t>http://www.campustore.it/330521</t>
  </si>
  <si>
    <t>Videoconferenza/Meeting</t>
  </si>
  <si>
    <t>GoToMeeting - Professional - Licenza 1 anno</t>
  </si>
  <si>
    <t>Software Meeting 150 partecipanti</t>
  </si>
  <si>
    <t>http://www.campustore.it/330519</t>
  </si>
  <si>
    <t>GoToMeeting - Business - Licenza 1 anno</t>
  </si>
  <si>
    <t>Software Meeting 250 partecipanti</t>
  </si>
  <si>
    <t>http://www.campustore.it/330520</t>
  </si>
  <si>
    <t>GoToMeeting - Plus - Licenza 1 anno</t>
  </si>
  <si>
    <t>Software Meeting H.323 250 partecipanti</t>
  </si>
  <si>
    <t>http://www.campustore.it/330518</t>
  </si>
  <si>
    <t>Licenze E-learning</t>
  </si>
  <si>
    <t>eLEARNING-200, 1 LICENZA, VALIDITA' 1 ANNO</t>
  </si>
  <si>
    <t>Software eLearning-200 1Y</t>
  </si>
  <si>
    <t>eLEARNING-200, 1 LICENZA, VALIDITA' 10 ANNI</t>
  </si>
  <si>
    <t>Software eLearning-200 10Y</t>
  </si>
  <si>
    <t>Software simulazione</t>
  </si>
  <si>
    <t>Software AutoSIM-200</t>
  </si>
  <si>
    <t>Software Flowcode 8</t>
  </si>
  <si>
    <t>Software programmazione PLC pacchetto 20 studenti</t>
  </si>
  <si>
    <t>Office 2019</t>
  </si>
  <si>
    <t>Microsoft Office Office 2019 Standard</t>
  </si>
  <si>
    <t>Software Office standard</t>
  </si>
  <si>
    <t>Microsoft Office Office 2019 Professional Plus</t>
  </si>
  <si>
    <t>Software Office professional</t>
  </si>
  <si>
    <t>Office 365</t>
  </si>
  <si>
    <t>Microsoft Office 365 ProPlus - licenza 1 anno (utente/dipendente)</t>
  </si>
  <si>
    <t>Software Office 365 Pro Plus</t>
  </si>
  <si>
    <t>Microsoft Office 365 ProPlus - licenza 1 anno 50 docenti e 2000 studenti</t>
  </si>
  <si>
    <t>SW Office 365 Pro Plus 50 doc+2000 studenti</t>
  </si>
  <si>
    <t>Coding</t>
  </si>
  <si>
    <t>Microsoft Minecraft: Education Edition - 3 anni per 1 utente</t>
  </si>
  <si>
    <t>Software Minecraft per coding</t>
  </si>
  <si>
    <t>Software e Piattaforme</t>
  </si>
  <si>
    <t>DSA/Letto Scrittura</t>
  </si>
  <si>
    <t>ClaroRead SE - Licenza singola perpetua</t>
  </si>
  <si>
    <t>Software per DSA con sintesi vocale</t>
  </si>
  <si>
    <t>Software per l'utilizzo delle apparecchiature da parte di utenti con disabilità</t>
  </si>
  <si>
    <t>ClaroRead SE - Licenza School SITE Perpetua</t>
  </si>
  <si>
    <t>Software per DSA con sintesi vocale licenza SITO</t>
  </si>
  <si>
    <t>ClaroRead Plus - Licenza singola perpetua</t>
  </si>
  <si>
    <t>Software e APP per DSA con sintesi vocale</t>
  </si>
  <si>
    <t>ClaroRead Plus - Licenza School SITE Perpetua</t>
  </si>
  <si>
    <t>Software e APP per DSA con sintesi vocale licenza SITO</t>
  </si>
  <si>
    <t>ClaroRead Chrome - Licenza School SITE Annuale</t>
  </si>
  <si>
    <t>Software per DSA per Chromebook licenza SITO</t>
  </si>
  <si>
    <t>OCR/PDF</t>
  </si>
  <si>
    <t>Software ReadIris Pro 17 Education v. Windows - Software per OCR e PDF</t>
  </si>
  <si>
    <t>Software OCR/PDF/ebook con sintesi vocale</t>
  </si>
  <si>
    <t>Antivirus</t>
  </si>
  <si>
    <t>Antivirus con console</t>
  </si>
  <si>
    <t>Antivirus WebRoot - Licenza 1 anno per 1  PC (minimo 10 licenze)</t>
  </si>
  <si>
    <t>Antivirus per endpoint con console remota</t>
  </si>
  <si>
    <t>Software per la sicurezza</t>
  </si>
  <si>
    <t>Mobile Device Management</t>
  </si>
  <si>
    <t>Gestione PC Windows</t>
  </si>
  <si>
    <t>Microsoft 365 A1 - Licenza 6 anni Education</t>
  </si>
  <si>
    <t>Software MDM per 6 anni per Windows</t>
  </si>
  <si>
    <t>Software per la sicureza</t>
  </si>
  <si>
    <t>Monitor</t>
  </si>
  <si>
    <t>LIM</t>
  </si>
  <si>
    <t>Campusboard LIM 87" multi-touch con proiettore DLP ottica corta</t>
  </si>
  <si>
    <t>Kit lim con proiettore ottica corta</t>
  </si>
  <si>
    <t>Campusboard LIM 87" multi-touch con proiettore DLP ottica ultra-corta</t>
  </si>
  <si>
    <t>Kit lim con proiettore ottica ultracorta</t>
  </si>
  <si>
    <t>Interattivo</t>
  </si>
  <si>
    <t>Monitor interattivo CampusTouch multi-Touch 65" LED IPS UHD 4K con Easiteach</t>
  </si>
  <si>
    <t>Display touchscreen 65" 4k</t>
  </si>
  <si>
    <t>Monitor interattivo CampusTouch multi-touch 75" LED IPS UHD 4K Android con EasiTeach</t>
  </si>
  <si>
    <t>Display touchscreen 75" 4k Android</t>
  </si>
  <si>
    <t>PC OPS per Monitor</t>
  </si>
  <si>
    <t>PC EMBEDDED OPS i3 8GB SSD120GB WIN10PRO-EDU 2Y</t>
  </si>
  <si>
    <t>PC OPS i3 8GB/120GB W10P per Monitor</t>
  </si>
  <si>
    <t>Interattivo e Collaborativo</t>
  </si>
  <si>
    <t xml:space="preserve">Display collaborativo touchscreen 65" Android </t>
  </si>
  <si>
    <t>PC EMBEDDED OPS i5 4GB SSD128GB per NOVOTOUCH W10Pro</t>
  </si>
  <si>
    <t>PC OPS i5 4GB/128GB W10P per Monitor</t>
  </si>
  <si>
    <t>Carrello Monitor</t>
  </si>
  <si>
    <t>Carrello a pavimento con mensola per monitor 55"-100"</t>
  </si>
  <si>
    <t>Carrello per display 55"-100"</t>
  </si>
  <si>
    <t>Carrello regolabile elettricamente per monitor touch da 42" a 100" (base V)</t>
  </si>
  <si>
    <t>Carrello elettrico per display 42"-100"</t>
  </si>
  <si>
    <t>PC Desktop</t>
  </si>
  <si>
    <t>PC All-in-One</t>
  </si>
  <si>
    <t>PC AIO Lenovo V530-22ICB 10US - All-in-one 21.5" i5 8GB SSD256 WIN10PRO</t>
  </si>
  <si>
    <t>PC All-in-one 21,5" 8GB/SSD256GB W10 Pro</t>
  </si>
  <si>
    <t>Personal Computer Desktop (Hardware)</t>
  </si>
  <si>
    <t>PC</t>
  </si>
  <si>
    <t>PC Lenovo V530-15ICR 11BH - Tower - i3-9100 8GB SSD256GB WIN10PRO</t>
  </si>
  <si>
    <t>PC Desktop i3 8GB/SSD256GB W10 Pro</t>
  </si>
  <si>
    <t>Lenovo ThinkVision S24e-10 - Monitor LED VA - 23.8" FULL-HD - VGA,HDMI</t>
  </si>
  <si>
    <t xml:space="preserve">Monitor 23,8" VGA/HDMI </t>
  </si>
  <si>
    <t>PC HP ProDesk 400 G6 Micro tower - i5-9500 8GB SSD256 WIN10PRO</t>
  </si>
  <si>
    <t>PC Desktop i5 8GB/SSD256GB W10 Pro</t>
  </si>
  <si>
    <t>HP  22F LED IPS - Monitor 21.5" FULL-HD - VGA,HDMI</t>
  </si>
  <si>
    <t xml:space="preserve">Monitor 21,5" IPS VGA/HDMI </t>
  </si>
  <si>
    <t>Ausili Hardware</t>
  </si>
  <si>
    <t>Tastiera</t>
  </si>
  <si>
    <t>Tastiera Didakeys facilitata con tasti grandi colorati</t>
  </si>
  <si>
    <t>Tastiera facilitata con tasti colorati grandi</t>
  </si>
  <si>
    <t>Ausili hardware per utenti per l'utilizzo dei dispositivi tecnologici da parte di utenti con disabilità</t>
  </si>
  <si>
    <t>Trackball</t>
  </si>
  <si>
    <t>BigTrack Trackball con ingresso per sensori</t>
  </si>
  <si>
    <t>Trackball gigante con ingressso sensori</t>
  </si>
  <si>
    <t>Notebook convertibile TURN T303 - 11,6" Touch N4100 4GB 120GB WIN10PRO-EDU</t>
  </si>
  <si>
    <t>Notebook 11,6" Touch N4100 4GB 120GB WIN10PRO-EDU</t>
  </si>
  <si>
    <t>AUTOSIM-200 Software di simulazione di pneumatica - 1 licenza</t>
  </si>
  <si>
    <t xml:space="preserve">Flowcode 8 Accademic 10 licenza PIC 8 </t>
  </si>
  <si>
    <t>SIMATIC STEP 7 Professional V16/2017 Combo (365 giorni da attivazione) - 20 x Licenze</t>
  </si>
  <si>
    <t>Redooc - 1 classe virtuale matem./fisica, italiano,Invalsi per IS 5 doc.+30 stud. 2 anni</t>
  </si>
  <si>
    <t>Matematica - Fisica - Italiano - Invalsi</t>
  </si>
  <si>
    <t>Redooc - 1 classe virtuale matematica, italiano, invalsi per IS - 5 docenti + 30 alunni - 1 anno</t>
  </si>
  <si>
    <t>Redooc - 5 classi virtuali matem./fisica, italiano,Invalsi per IS per 2 anni</t>
  </si>
  <si>
    <t>Piatt. Classe virtuale Mat/Ita/Fis/invalsi 5 doc/30 stud.2Y</t>
  </si>
  <si>
    <t>Piatt. Classe virtuale Mat/Ita/Fis/invalsi 5 doc/30 stud.</t>
  </si>
  <si>
    <t>Piatt. 5 Classi virt. Mat/Ita/Fis/invalsi 5 doc/30 stud.2Y</t>
  </si>
  <si>
    <t>15,6" - Ryzen 5</t>
  </si>
  <si>
    <t>Notebook 15.6" HD Ryzen 3-3200U 8GB/SSD256GB c/Mast. DVD W10 Pro</t>
  </si>
  <si>
    <t>Notebook 15.6" HD Ryzen 5-3500U 8GB/SSD256GB c/Mast. DVD W10 Pro</t>
  </si>
  <si>
    <t>Notebook HP 255 G7 - Schermo 15.6" HD, processore AMD Ryzen 3-3200U 8GB/SSD256GB con Mast. DVD W10 Pro Academic</t>
  </si>
  <si>
    <t>Notebook HP 255 G7 - Schermo 15.6" HD, processore AMD Ryzen 5-3500U 8GB/SSD256GB con Mast. DVD W10 Pro Academic</t>
  </si>
  <si>
    <t>Notebook HP 250 G7 - Schermo 15.6" HD i5-1035G1 8GB SSD512GB con Mast.DVD WIN10PRO Academic</t>
  </si>
  <si>
    <t>Notebook 15.6" HD i5-1035G1 8GB SSD512GB c/Mast.DVD W10 Pro</t>
  </si>
  <si>
    <t>HP Chromebook 11 G8 EE - 11.6" N4020 4GB 32GB ChromeOS (v.Green)+Google Management Console</t>
  </si>
  <si>
    <t>Tavoletta grafica Wacom Intius M Bluetooth v. Black - EDU</t>
  </si>
  <si>
    <t>Dispositivo di input Bluetooth con penna v.S</t>
  </si>
  <si>
    <t>Dispositivo di input Bluetooth con penna v.M</t>
  </si>
  <si>
    <t>Cuffie con Microfono Avid AE-39 (USB)</t>
  </si>
  <si>
    <t>Cuffie con Microfono Avid AE-36 (jack singolo)</t>
  </si>
  <si>
    <t>CampusLab - Laboratorio linguistico software - 1 docente 30 studenti con Modulo Remote</t>
  </si>
  <si>
    <t>Laboratorio linguistico software - 1 docente 30 studenti + modulo Remote</t>
  </si>
  <si>
    <t>Campus Suite - Licenza site con Modulo Remote - PON Smart Class</t>
  </si>
  <si>
    <t>Laboratorio linguistico software - Licenza SITE + modulo Remote</t>
  </si>
  <si>
    <t>Lingue Straniere</t>
  </si>
  <si>
    <t>PC EMBEDDED OPS i5 8GB SSD250GB WIN10PRO-EDU 2Y</t>
  </si>
  <si>
    <t>PC OPS i5 8GB/250GB W10P per Monitor</t>
  </si>
  <si>
    <t xml:space="preserve">Monitor Interattivo e collaborativo NovoTouch 65" Education EK650i 4k Ultra HD Android con Easiteach </t>
  </si>
  <si>
    <t xml:space="preserve">Monitor Interattivo e collaborativo NovoTouch 75" Education EK650i 4k Ultra HD Android con Easiteach </t>
  </si>
  <si>
    <t xml:space="preserve">Display collaborativo touchscreen 75" Android </t>
  </si>
  <si>
    <t>Chromebook Tablet Lenovo 10e - 10,1" touch 4GB 32GB ChromeOS con Tastiera Folio e Google Management Console</t>
  </si>
  <si>
    <t>Chromebook Tablet 10,1" 4GB/32GB con manag. Console e tast. Folio</t>
  </si>
  <si>
    <t>10,1" 2 in 1</t>
  </si>
  <si>
    <t>Penna Attiva capacitiva Lenovo per Chromebook 300e</t>
  </si>
  <si>
    <t>Accessorio per 11,6" Touch</t>
  </si>
  <si>
    <t>Penna attiva per Chromebook 11,6" Touch</t>
  </si>
  <si>
    <t>Notebook Lenovo 14w 81MQ - 14" FHD A6-9220C 4GB SSD128 WIN10PRO-EDU</t>
  </si>
  <si>
    <t>14,1" - AMD A6</t>
  </si>
  <si>
    <t>Notebook 14,1" A6-9220C 4GB/64GB W10 Pro</t>
  </si>
  <si>
    <t>Tablet 10,3" FHD 4GB/64GB Wifi Android</t>
  </si>
  <si>
    <t>10,3" - WiFi+LITE</t>
  </si>
  <si>
    <t>Lenovo Tab M10+ - Tablet 10,3" FULL-HD 4GB 64GB Wifi+LTE/4G Android 9</t>
  </si>
  <si>
    <t>Tablet 10,3" FHD 4GB/64GB Wifi+LTE Android</t>
  </si>
  <si>
    <t>Tablet 10,1" FHD 3GB/32GB Wifi+LTE Android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</si>
</sst>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€&quot;\ #,##0.00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6F6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center" vertical="center"/>
    </xf>
    <xf numFmtId="164" fontId="2" fillId="2" borderId="1" xfId="2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164" fontId="9" fillId="3" borderId="0" xfId="2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9" fontId="9" fillId="3" borderId="1" xfId="2" applyNumberFormat="1" applyFont="1" applyFill="1" applyBorder="1" applyAlignment="1">
      <alignment horizontal="center" vertical="center" wrapText="1"/>
    </xf>
    <xf numFmtId="164" fontId="9" fillId="3" borderId="1" xfId="2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152400</xdr:rowOff>
    </xdr:from>
    <xdr:to>
      <xdr:col>4</xdr:col>
      <xdr:colOff>1219200</xdr:colOff>
      <xdr:row>2</xdr:row>
      <xdr:rowOff>85725</xdr:rowOff>
    </xdr:to>
    <xdr:pic>
      <xdr:nvPicPr>
        <xdr:cNvPr id="1543" name="Immagine 3">
          <a:extLst>
            <a:ext uri="{FF2B5EF4-FFF2-40B4-BE49-F238E27FC236}">
              <a16:creationId xmlns:a16="http://schemas.microsoft.com/office/drawing/2014/main" id="{D7C9E687-0EEC-4C14-95A5-7FD37DC2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52400"/>
          <a:ext cx="25241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190500</xdr:colOff>
      <xdr:row>0</xdr:row>
      <xdr:rowOff>95250</xdr:rowOff>
    </xdr:from>
    <xdr:to>
      <xdr:col>11</xdr:col>
      <xdr:colOff>1266825</xdr:colOff>
      <xdr:row>2</xdr:row>
      <xdr:rowOff>133350</xdr:rowOff>
    </xdr:to>
    <xdr:pic>
      <xdr:nvPicPr>
        <xdr:cNvPr id="1544" name="Immagine 4">
          <a:extLst>
            <a:ext uri="{FF2B5EF4-FFF2-40B4-BE49-F238E27FC236}">
              <a16:creationId xmlns:a16="http://schemas.microsoft.com/office/drawing/2014/main" id="{6D0A7695-EF0B-4288-BB3D-C1AB3F6A8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6605" r="18672" b="15173"/>
        <a:stretch>
          <a:fillRect/>
        </a:stretch>
      </xdr:blipFill>
      <xdr:spPr bwMode="auto">
        <a:xfrm>
          <a:off x="18697575" y="95250"/>
          <a:ext cx="1076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5"/>
  <sheetViews>
    <sheetView tabSelected="1" topLeftCell="A31" zoomScale="70" zoomScaleNormal="70" workbookViewId="0">
      <selection activeCell="K49" sqref="K49"/>
    </sheetView>
  </sheetViews>
  <sheetFormatPr defaultColWidth="9.33203125" defaultRowHeight="27.75" customHeight="1" x14ac:dyDescent="0.3"/>
  <cols>
    <col min="1" max="1" width="7.5546875" style="1" customWidth="1"/>
    <col min="2" max="2" width="22" style="1" bestFit="1" customWidth="1"/>
    <col min="3" max="4" width="7.33203125" style="4" hidden="1" customWidth="1"/>
    <col min="5" max="5" width="21.33203125" style="1" customWidth="1"/>
    <col min="6" max="6" width="34.6640625" style="4" customWidth="1"/>
    <col min="7" max="7" width="110.5546875" style="2" customWidth="1"/>
    <col min="8" max="8" width="11.33203125" style="3" bestFit="1" customWidth="1"/>
    <col min="9" max="9" width="16.44140625" style="19" customWidth="1"/>
    <col min="10" max="10" width="14.44140625" style="1" bestFit="1" customWidth="1"/>
    <col min="11" max="11" width="39.33203125" style="1" customWidth="1"/>
    <col min="12" max="12" width="33.6640625" style="4" customWidth="1"/>
    <col min="13" max="13" width="32.88671875" style="1" customWidth="1"/>
    <col min="14" max="16384" width="9.33203125" style="1"/>
  </cols>
  <sheetData>
    <row r="1" spans="2:12" ht="27.75" customHeight="1" x14ac:dyDescent="0.3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2:12" ht="27.75" customHeight="1" x14ac:dyDescent="0.3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2" ht="27.75" customHeight="1" x14ac:dyDescent="0.3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2:12" ht="27.75" customHeight="1" x14ac:dyDescent="0.3"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2:12" ht="27.75" customHeight="1" x14ac:dyDescent="0.3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2:12" ht="17.399999999999999" x14ac:dyDescent="0.3">
      <c r="B6" s="15"/>
      <c r="C6" s="15"/>
      <c r="D6" s="15"/>
      <c r="E6" s="15"/>
      <c r="F6" s="15"/>
      <c r="G6" s="17"/>
      <c r="H6" s="15"/>
      <c r="I6" s="15"/>
      <c r="J6" s="15"/>
      <c r="K6" s="15"/>
      <c r="L6" s="15"/>
    </row>
    <row r="7" spans="2:12" ht="13.2" x14ac:dyDescent="0.3">
      <c r="E7" s="6" t="s">
        <v>2</v>
      </c>
      <c r="F7" s="7"/>
      <c r="G7" s="16"/>
      <c r="H7" s="5"/>
      <c r="I7" s="7"/>
      <c r="J7" s="8"/>
      <c r="K7" s="8"/>
    </row>
    <row r="8" spans="2:12" ht="13.2" x14ac:dyDescent="0.3">
      <c r="H8" s="5"/>
      <c r="I8" s="7"/>
      <c r="J8" s="8"/>
      <c r="K8" s="8"/>
    </row>
    <row r="9" spans="2:12" ht="13.2" x14ac:dyDescent="0.3">
      <c r="E9" s="6" t="s">
        <v>3</v>
      </c>
      <c r="F9" s="22" t="s">
        <v>4</v>
      </c>
      <c r="G9" s="23">
        <v>10000</v>
      </c>
      <c r="H9" s="1"/>
      <c r="I9" s="4"/>
      <c r="J9" s="8"/>
      <c r="K9" s="8"/>
    </row>
    <row r="10" spans="2:12" ht="13.2" x14ac:dyDescent="0.3">
      <c r="E10" s="6"/>
      <c r="F10" s="22" t="s">
        <v>5</v>
      </c>
      <c r="G10" s="23">
        <f>SUM(J18:J123)</f>
        <v>0</v>
      </c>
      <c r="H10" s="1"/>
      <c r="I10" s="42"/>
      <c r="J10" s="18"/>
      <c r="K10" s="18"/>
      <c r="L10" s="42"/>
    </row>
    <row r="11" spans="2:12" ht="26.25" customHeight="1" x14ac:dyDescent="0.3">
      <c r="E11" s="6"/>
      <c r="F11" s="22" t="s">
        <v>6</v>
      </c>
      <c r="G11" s="23">
        <v>0</v>
      </c>
      <c r="H11" s="45" t="s">
        <v>7</v>
      </c>
      <c r="I11" s="45"/>
      <c r="J11" s="45"/>
      <c r="K11" s="45"/>
      <c r="L11" s="45"/>
    </row>
    <row r="12" spans="2:12" ht="26.25" customHeight="1" x14ac:dyDescent="0.3">
      <c r="E12" s="6"/>
      <c r="F12" s="24" t="s">
        <v>8</v>
      </c>
      <c r="G12" s="23">
        <v>0</v>
      </c>
      <c r="H12" s="42"/>
      <c r="I12" s="42"/>
      <c r="J12" s="42"/>
      <c r="K12" s="42"/>
      <c r="L12" s="42"/>
    </row>
    <row r="13" spans="2:12" ht="26.25" customHeight="1" x14ac:dyDescent="0.3">
      <c r="E13" s="6"/>
      <c r="F13" s="24" t="s">
        <v>9</v>
      </c>
      <c r="G13" s="23">
        <v>0</v>
      </c>
      <c r="H13" s="42"/>
      <c r="I13" s="42"/>
      <c r="J13" s="42"/>
      <c r="K13" s="42"/>
      <c r="L13" s="42"/>
    </row>
    <row r="14" spans="2:12" ht="13.2" x14ac:dyDescent="0.3">
      <c r="E14" s="6"/>
      <c r="F14" s="24" t="s">
        <v>10</v>
      </c>
      <c r="G14" s="23">
        <v>0</v>
      </c>
      <c r="H14" s="1"/>
      <c r="I14" s="4"/>
      <c r="J14" s="14"/>
      <c r="K14" s="14"/>
    </row>
    <row r="15" spans="2:12" ht="13.2" x14ac:dyDescent="0.3">
      <c r="B15" s="6"/>
      <c r="C15" s="7"/>
      <c r="D15" s="7"/>
      <c r="F15" s="1"/>
      <c r="H15" s="1"/>
      <c r="I15" s="4"/>
    </row>
    <row r="16" spans="2:12" ht="27.75" customHeight="1" x14ac:dyDescent="0.3">
      <c r="B16" s="7"/>
      <c r="C16" s="7"/>
      <c r="D16" s="7"/>
      <c r="E16" s="7"/>
      <c r="F16" s="7"/>
      <c r="G16" s="8"/>
      <c r="H16" s="9"/>
      <c r="I16" s="9"/>
      <c r="J16" s="7"/>
      <c r="K16" s="7"/>
    </row>
    <row r="17" spans="2:13" ht="27.75" customHeight="1" x14ac:dyDescent="0.3">
      <c r="B17" s="25" t="s">
        <v>11</v>
      </c>
      <c r="C17" s="25">
        <v>1</v>
      </c>
      <c r="D17" s="25">
        <v>2</v>
      </c>
      <c r="E17" s="26" t="s">
        <v>12</v>
      </c>
      <c r="F17" s="26" t="s">
        <v>13</v>
      </c>
      <c r="G17" s="26" t="s">
        <v>14</v>
      </c>
      <c r="H17" s="26" t="s">
        <v>15</v>
      </c>
      <c r="I17" s="26" t="s">
        <v>16</v>
      </c>
      <c r="J17" s="26" t="s">
        <v>17</v>
      </c>
      <c r="K17" s="26" t="s">
        <v>18</v>
      </c>
      <c r="L17" s="26" t="s">
        <v>19</v>
      </c>
      <c r="M17" s="26" t="s">
        <v>20</v>
      </c>
    </row>
    <row r="18" spans="2:13" s="13" customFormat="1" ht="27.75" customHeight="1" x14ac:dyDescent="0.3">
      <c r="B18" s="12" t="s">
        <v>21</v>
      </c>
      <c r="C18" s="10">
        <v>1</v>
      </c>
      <c r="D18" s="10">
        <v>1</v>
      </c>
      <c r="E18" s="12" t="s">
        <v>22</v>
      </c>
      <c r="F18" s="28">
        <v>330708</v>
      </c>
      <c r="G18" s="11" t="s">
        <v>23</v>
      </c>
      <c r="H18" s="10">
        <v>0</v>
      </c>
      <c r="I18" s="27">
        <v>291.58</v>
      </c>
      <c r="J18" s="20">
        <f>H18*I18</f>
        <v>0</v>
      </c>
      <c r="K18" s="11" t="s">
        <v>24</v>
      </c>
      <c r="L18" s="12" t="s">
        <v>25</v>
      </c>
      <c r="M18" s="21" t="str">
        <f t="shared" ref="M18:M48" si="0">"https://www.campustore.it/"&amp;F18</f>
        <v>https://www.campustore.it/330708</v>
      </c>
    </row>
    <row r="19" spans="2:13" ht="27.75" customHeight="1" x14ac:dyDescent="0.3">
      <c r="B19" s="12" t="s">
        <v>21</v>
      </c>
      <c r="C19" s="10">
        <v>1</v>
      </c>
      <c r="D19" s="10">
        <v>2</v>
      </c>
      <c r="E19" s="12" t="s">
        <v>22</v>
      </c>
      <c r="F19" s="28">
        <v>330517</v>
      </c>
      <c r="G19" s="11" t="s">
        <v>26</v>
      </c>
      <c r="H19" s="10">
        <v>0</v>
      </c>
      <c r="I19" s="27">
        <v>291.58</v>
      </c>
      <c r="J19" s="20">
        <f>H19*I19</f>
        <v>0</v>
      </c>
      <c r="K19" s="11" t="s">
        <v>27</v>
      </c>
      <c r="L19" s="12" t="s">
        <v>25</v>
      </c>
      <c r="M19" s="21" t="str">
        <f t="shared" si="0"/>
        <v>https://www.campustore.it/330517</v>
      </c>
    </row>
    <row r="20" spans="2:13" ht="27.75" customHeight="1" x14ac:dyDescent="0.3">
      <c r="B20" s="12" t="s">
        <v>21</v>
      </c>
      <c r="C20" s="10"/>
      <c r="D20" s="10"/>
      <c r="E20" s="12" t="s">
        <v>22</v>
      </c>
      <c r="F20" s="28">
        <v>330930</v>
      </c>
      <c r="G20" s="11" t="s">
        <v>276</v>
      </c>
      <c r="H20" s="10">
        <v>0</v>
      </c>
      <c r="I20" s="27">
        <v>286.7</v>
      </c>
      <c r="J20" s="20">
        <f>H20*I20</f>
        <v>0</v>
      </c>
      <c r="K20" s="11" t="s">
        <v>27</v>
      </c>
      <c r="L20" s="12" t="s">
        <v>25</v>
      </c>
      <c r="M20" s="21" t="str">
        <f t="shared" si="0"/>
        <v>https://www.campustore.it/330930</v>
      </c>
    </row>
    <row r="21" spans="2:13" ht="27.75" customHeight="1" x14ac:dyDescent="0.3">
      <c r="B21" s="12" t="s">
        <v>21</v>
      </c>
      <c r="C21" s="10">
        <v>1</v>
      </c>
      <c r="D21" s="10">
        <v>3</v>
      </c>
      <c r="E21" s="12" t="s">
        <v>28</v>
      </c>
      <c r="F21" s="28">
        <v>330803</v>
      </c>
      <c r="G21" s="11" t="s">
        <v>29</v>
      </c>
      <c r="H21" s="10">
        <v>0</v>
      </c>
      <c r="I21" s="27">
        <v>413.58</v>
      </c>
      <c r="J21" s="20">
        <f t="shared" ref="J21:J96" si="1">H21*I21</f>
        <v>0</v>
      </c>
      <c r="K21" s="11" t="s">
        <v>30</v>
      </c>
      <c r="L21" s="12" t="s">
        <v>25</v>
      </c>
      <c r="M21" s="21" t="str">
        <f t="shared" si="0"/>
        <v>https://www.campustore.it/330803</v>
      </c>
    </row>
    <row r="22" spans="2:13" ht="27.75" customHeight="1" x14ac:dyDescent="0.3">
      <c r="B22" s="12" t="s">
        <v>21</v>
      </c>
      <c r="C22" s="10"/>
      <c r="D22" s="10"/>
      <c r="E22" s="12" t="s">
        <v>296</v>
      </c>
      <c r="F22" s="28">
        <v>325258</v>
      </c>
      <c r="G22" s="11" t="s">
        <v>295</v>
      </c>
      <c r="H22" s="10">
        <v>0</v>
      </c>
      <c r="I22" s="27">
        <v>44.53</v>
      </c>
      <c r="J22" s="20">
        <f t="shared" si="1"/>
        <v>0</v>
      </c>
      <c r="K22" s="11" t="s">
        <v>297</v>
      </c>
      <c r="L22" s="12" t="s">
        <v>25</v>
      </c>
      <c r="M22" s="21" t="str">
        <f t="shared" si="0"/>
        <v>https://www.campustore.it/325258</v>
      </c>
    </row>
    <row r="23" spans="2:13" ht="27.75" customHeight="1" x14ac:dyDescent="0.3">
      <c r="B23" s="12" t="s">
        <v>21</v>
      </c>
      <c r="C23" s="10">
        <v>1</v>
      </c>
      <c r="D23" s="10">
        <v>4</v>
      </c>
      <c r="E23" s="12" t="s">
        <v>31</v>
      </c>
      <c r="F23" s="28">
        <v>326345</v>
      </c>
      <c r="G23" s="11" t="s">
        <v>32</v>
      </c>
      <c r="H23" s="10">
        <v>0</v>
      </c>
      <c r="I23" s="27">
        <v>335.5</v>
      </c>
      <c r="J23" s="20">
        <f>H23*I23</f>
        <v>0</v>
      </c>
      <c r="K23" s="11" t="s">
        <v>33</v>
      </c>
      <c r="L23" s="12" t="s">
        <v>25</v>
      </c>
      <c r="M23" s="21" t="str">
        <f t="shared" si="0"/>
        <v>https://www.campustore.it/326345</v>
      </c>
    </row>
    <row r="24" spans="2:13" ht="27.75" customHeight="1" x14ac:dyDescent="0.3">
      <c r="B24" s="12" t="s">
        <v>21</v>
      </c>
      <c r="C24" s="10"/>
      <c r="D24" s="10"/>
      <c r="E24" s="12" t="s">
        <v>294</v>
      </c>
      <c r="F24" s="28">
        <v>330872</v>
      </c>
      <c r="G24" s="11" t="s">
        <v>292</v>
      </c>
      <c r="H24" s="10">
        <v>0</v>
      </c>
      <c r="I24" s="27">
        <v>372.1</v>
      </c>
      <c r="J24" s="20">
        <f>H24*I24</f>
        <v>0</v>
      </c>
      <c r="K24" s="11" t="s">
        <v>293</v>
      </c>
      <c r="L24" s="12" t="s">
        <v>25</v>
      </c>
      <c r="M24" s="21" t="str">
        <f t="shared" si="0"/>
        <v>https://www.campustore.it/330872</v>
      </c>
    </row>
    <row r="25" spans="2:13" ht="27.75" customHeight="1" x14ac:dyDescent="0.3">
      <c r="B25" s="12" t="s">
        <v>21</v>
      </c>
      <c r="C25" s="10">
        <v>1</v>
      </c>
      <c r="D25" s="10">
        <v>5</v>
      </c>
      <c r="E25" s="12" t="s">
        <v>34</v>
      </c>
      <c r="F25" s="28">
        <v>330380</v>
      </c>
      <c r="G25" s="11" t="s">
        <v>35</v>
      </c>
      <c r="H25" s="10">
        <v>0</v>
      </c>
      <c r="I25" s="27">
        <v>366</v>
      </c>
      <c r="J25" s="20">
        <f t="shared" si="1"/>
        <v>0</v>
      </c>
      <c r="K25" s="11" t="s">
        <v>36</v>
      </c>
      <c r="L25" s="12" t="s">
        <v>37</v>
      </c>
      <c r="M25" s="21" t="str">
        <f t="shared" si="0"/>
        <v>https://www.campustore.it/330380</v>
      </c>
    </row>
    <row r="26" spans="2:13" ht="27.75" customHeight="1" x14ac:dyDescent="0.3">
      <c r="B26" s="12" t="s">
        <v>21</v>
      </c>
      <c r="C26" s="10">
        <v>1</v>
      </c>
      <c r="D26" s="10">
        <v>6</v>
      </c>
      <c r="E26" s="12" t="s">
        <v>34</v>
      </c>
      <c r="F26" s="10">
        <v>330709</v>
      </c>
      <c r="G26" s="11" t="s">
        <v>38</v>
      </c>
      <c r="H26" s="10">
        <v>0</v>
      </c>
      <c r="I26" s="27">
        <v>974.78</v>
      </c>
      <c r="J26" s="20">
        <f t="shared" si="1"/>
        <v>0</v>
      </c>
      <c r="K26" s="11" t="s">
        <v>39</v>
      </c>
      <c r="L26" s="12" t="s">
        <v>37</v>
      </c>
      <c r="M26" s="21" t="str">
        <f t="shared" si="0"/>
        <v>https://www.campustore.it/330709</v>
      </c>
    </row>
    <row r="27" spans="2:13" ht="27.75" customHeight="1" x14ac:dyDescent="0.3">
      <c r="B27" s="12" t="s">
        <v>21</v>
      </c>
      <c r="C27" s="10">
        <v>1</v>
      </c>
      <c r="D27" s="10">
        <v>7</v>
      </c>
      <c r="E27" s="12" t="s">
        <v>40</v>
      </c>
      <c r="F27" s="28">
        <v>328082</v>
      </c>
      <c r="G27" s="11" t="s">
        <v>41</v>
      </c>
      <c r="H27" s="10">
        <v>0</v>
      </c>
      <c r="I27" s="27">
        <v>1708</v>
      </c>
      <c r="J27" s="20">
        <f t="shared" si="1"/>
        <v>0</v>
      </c>
      <c r="K27" s="11" t="s">
        <v>42</v>
      </c>
      <c r="L27" s="12" t="s">
        <v>43</v>
      </c>
      <c r="M27" s="21" t="str">
        <f t="shared" si="0"/>
        <v>https://www.campustore.it/328082</v>
      </c>
    </row>
    <row r="28" spans="2:13" ht="27.75" customHeight="1" x14ac:dyDescent="0.3">
      <c r="B28" s="12" t="s">
        <v>21</v>
      </c>
      <c r="C28" s="10">
        <v>1</v>
      </c>
      <c r="D28" s="10">
        <v>8</v>
      </c>
      <c r="E28" s="12" t="s">
        <v>40</v>
      </c>
      <c r="F28" s="28">
        <v>328386</v>
      </c>
      <c r="G28" s="34" t="s">
        <v>44</v>
      </c>
      <c r="H28" s="10">
        <v>0</v>
      </c>
      <c r="I28" s="27">
        <v>2196</v>
      </c>
      <c r="J28" s="20">
        <f t="shared" si="1"/>
        <v>0</v>
      </c>
      <c r="K28" s="11" t="s">
        <v>45</v>
      </c>
      <c r="L28" s="12" t="s">
        <v>43</v>
      </c>
      <c r="M28" s="21" t="str">
        <f t="shared" si="0"/>
        <v>https://www.campustore.it/328386</v>
      </c>
    </row>
    <row r="29" spans="2:13" ht="27.75" customHeight="1" x14ac:dyDescent="0.3">
      <c r="B29" s="12" t="s">
        <v>46</v>
      </c>
      <c r="C29" s="10">
        <v>2</v>
      </c>
      <c r="D29" s="10">
        <v>9</v>
      </c>
      <c r="E29" s="12" t="s">
        <v>47</v>
      </c>
      <c r="F29" s="32">
        <v>330991</v>
      </c>
      <c r="G29" s="36" t="s">
        <v>48</v>
      </c>
      <c r="H29" s="33">
        <v>0</v>
      </c>
      <c r="I29" s="27">
        <v>262.3</v>
      </c>
      <c r="J29" s="20">
        <f t="shared" si="1"/>
        <v>0</v>
      </c>
      <c r="K29" s="11" t="s">
        <v>49</v>
      </c>
      <c r="L29" s="12" t="s">
        <v>25</v>
      </c>
      <c r="M29" s="21" t="str">
        <f t="shared" si="0"/>
        <v>https://www.campustore.it/330991</v>
      </c>
    </row>
    <row r="30" spans="2:13" ht="27.75" customHeight="1" x14ac:dyDescent="0.3">
      <c r="B30" s="12" t="s">
        <v>46</v>
      </c>
      <c r="C30" s="10">
        <v>2</v>
      </c>
      <c r="D30" s="10">
        <v>9</v>
      </c>
      <c r="E30" s="12" t="s">
        <v>299</v>
      </c>
      <c r="F30" s="32">
        <v>329229</v>
      </c>
      <c r="G30" s="36" t="s">
        <v>298</v>
      </c>
      <c r="H30" s="33">
        <v>0</v>
      </c>
      <c r="I30" s="27">
        <v>347.7</v>
      </c>
      <c r="J30" s="20">
        <f t="shared" si="1"/>
        <v>0</v>
      </c>
      <c r="K30" s="11" t="s">
        <v>300</v>
      </c>
      <c r="L30" s="12" t="s">
        <v>25</v>
      </c>
      <c r="M30" s="21" t="str">
        <f t="shared" si="0"/>
        <v>https://www.campustore.it/329229</v>
      </c>
    </row>
    <row r="31" spans="2:13" ht="27.75" customHeight="1" x14ac:dyDescent="0.3">
      <c r="B31" s="12" t="s">
        <v>46</v>
      </c>
      <c r="C31" s="10">
        <v>2</v>
      </c>
      <c r="D31" s="10">
        <v>10</v>
      </c>
      <c r="E31" s="12" t="s">
        <v>50</v>
      </c>
      <c r="F31" s="32">
        <v>330786</v>
      </c>
      <c r="G31" s="36" t="s">
        <v>51</v>
      </c>
      <c r="H31" s="33">
        <v>0</v>
      </c>
      <c r="I31" s="27">
        <v>414.8</v>
      </c>
      <c r="J31" s="20">
        <f t="shared" si="1"/>
        <v>0</v>
      </c>
      <c r="K31" s="11" t="s">
        <v>52</v>
      </c>
      <c r="L31" s="12" t="s">
        <v>25</v>
      </c>
      <c r="M31" s="21" t="str">
        <f t="shared" si="0"/>
        <v>https://www.campustore.it/330786</v>
      </c>
    </row>
    <row r="32" spans="2:13" ht="27.75" customHeight="1" x14ac:dyDescent="0.3">
      <c r="B32" s="12" t="s">
        <v>46</v>
      </c>
      <c r="C32" s="10"/>
      <c r="D32" s="10"/>
      <c r="E32" s="12" t="s">
        <v>53</v>
      </c>
      <c r="F32" s="32">
        <v>331456</v>
      </c>
      <c r="G32" s="36" t="s">
        <v>54</v>
      </c>
      <c r="H32" s="33">
        <v>0</v>
      </c>
      <c r="I32" s="27">
        <v>401.38</v>
      </c>
      <c r="J32" s="20">
        <f t="shared" si="1"/>
        <v>0</v>
      </c>
      <c r="K32" s="11" t="s">
        <v>55</v>
      </c>
      <c r="L32" s="12" t="s">
        <v>25</v>
      </c>
      <c r="M32" s="21" t="str">
        <f t="shared" si="0"/>
        <v>https://www.campustore.it/331456</v>
      </c>
    </row>
    <row r="33" spans="2:13" ht="27.75" customHeight="1" x14ac:dyDescent="0.3">
      <c r="B33" s="12" t="s">
        <v>46</v>
      </c>
      <c r="C33" s="10">
        <v>2</v>
      </c>
      <c r="D33" s="10">
        <v>11</v>
      </c>
      <c r="E33" s="12" t="s">
        <v>53</v>
      </c>
      <c r="F33" s="32">
        <v>330787</v>
      </c>
      <c r="G33" s="36" t="s">
        <v>56</v>
      </c>
      <c r="H33" s="33">
        <v>0</v>
      </c>
      <c r="I33" s="27">
        <v>441.64</v>
      </c>
      <c r="J33" s="20">
        <f t="shared" si="1"/>
        <v>0</v>
      </c>
      <c r="K33" s="11" t="s">
        <v>57</v>
      </c>
      <c r="L33" s="12" t="s">
        <v>25</v>
      </c>
      <c r="M33" s="21" t="str">
        <f t="shared" si="0"/>
        <v>https://www.campustore.it/330787</v>
      </c>
    </row>
    <row r="34" spans="2:13" ht="36" customHeight="1" x14ac:dyDescent="0.3">
      <c r="B34" s="12" t="s">
        <v>46</v>
      </c>
      <c r="C34" s="10"/>
      <c r="D34" s="10"/>
      <c r="E34" s="12" t="s">
        <v>50</v>
      </c>
      <c r="F34" s="32">
        <v>331766</v>
      </c>
      <c r="G34" s="36" t="s">
        <v>272</v>
      </c>
      <c r="H34" s="33">
        <v>0</v>
      </c>
      <c r="I34" s="27">
        <v>445.3</v>
      </c>
      <c r="J34" s="20">
        <f t="shared" si="1"/>
        <v>0</v>
      </c>
      <c r="K34" s="11" t="s">
        <v>270</v>
      </c>
      <c r="L34" s="12" t="s">
        <v>25</v>
      </c>
      <c r="M34" s="21" t="str">
        <f t="shared" si="0"/>
        <v>https://www.campustore.it/331766</v>
      </c>
    </row>
    <row r="35" spans="2:13" ht="27.75" customHeight="1" x14ac:dyDescent="0.3">
      <c r="B35" s="12" t="s">
        <v>46</v>
      </c>
      <c r="C35" s="10">
        <v>2</v>
      </c>
      <c r="D35" s="10">
        <v>11</v>
      </c>
      <c r="E35" s="12" t="s">
        <v>53</v>
      </c>
      <c r="F35" s="32">
        <v>331038</v>
      </c>
      <c r="G35" s="36" t="s">
        <v>58</v>
      </c>
      <c r="H35" s="33">
        <v>0</v>
      </c>
      <c r="I35" s="27">
        <v>486.78</v>
      </c>
      <c r="J35" s="20">
        <f t="shared" si="1"/>
        <v>0</v>
      </c>
      <c r="K35" s="11" t="s">
        <v>59</v>
      </c>
      <c r="L35" s="12" t="s">
        <v>25</v>
      </c>
      <c r="M35" s="21" t="str">
        <f t="shared" si="0"/>
        <v>https://www.campustore.it/331038</v>
      </c>
    </row>
    <row r="36" spans="2:13" ht="27.75" customHeight="1" x14ac:dyDescent="0.3">
      <c r="B36" s="12" t="s">
        <v>46</v>
      </c>
      <c r="C36" s="10"/>
      <c r="D36" s="10"/>
      <c r="E36" s="12" t="s">
        <v>269</v>
      </c>
      <c r="F36" s="32">
        <v>331767</v>
      </c>
      <c r="G36" s="36" t="s">
        <v>273</v>
      </c>
      <c r="H36" s="33">
        <v>0</v>
      </c>
      <c r="I36" s="27">
        <v>518.5</v>
      </c>
      <c r="J36" s="20">
        <f t="shared" si="1"/>
        <v>0</v>
      </c>
      <c r="K36" s="11" t="s">
        <v>271</v>
      </c>
      <c r="L36" s="12" t="s">
        <v>25</v>
      </c>
      <c r="M36" s="21" t="str">
        <f t="shared" si="0"/>
        <v>https://www.campustore.it/331767</v>
      </c>
    </row>
    <row r="37" spans="2:13" ht="27.75" customHeight="1" x14ac:dyDescent="0.3">
      <c r="B37" s="12" t="s">
        <v>46</v>
      </c>
      <c r="C37" s="10">
        <v>2</v>
      </c>
      <c r="D37" s="10">
        <v>11</v>
      </c>
      <c r="E37" s="12" t="s">
        <v>60</v>
      </c>
      <c r="F37" s="32">
        <v>330593</v>
      </c>
      <c r="G37" s="36" t="s">
        <v>61</v>
      </c>
      <c r="H37" s="33">
        <v>0</v>
      </c>
      <c r="I37" s="27">
        <v>678.32</v>
      </c>
      <c r="J37" s="20">
        <f t="shared" si="1"/>
        <v>0</v>
      </c>
      <c r="K37" s="11" t="s">
        <v>62</v>
      </c>
      <c r="L37" s="12" t="s">
        <v>25</v>
      </c>
      <c r="M37" s="21" t="str">
        <f t="shared" si="0"/>
        <v>https://www.campustore.it/330593</v>
      </c>
    </row>
    <row r="38" spans="2:13" ht="27.75" customHeight="1" x14ac:dyDescent="0.3">
      <c r="B38" s="12" t="s">
        <v>46</v>
      </c>
      <c r="C38" s="10">
        <v>2</v>
      </c>
      <c r="D38" s="10">
        <v>11</v>
      </c>
      <c r="E38" s="12" t="s">
        <v>60</v>
      </c>
      <c r="F38" s="32">
        <v>332773</v>
      </c>
      <c r="G38" s="36" t="s">
        <v>274</v>
      </c>
      <c r="H38" s="33">
        <v>0</v>
      </c>
      <c r="I38" s="27">
        <v>633.17999999999995</v>
      </c>
      <c r="J38" s="20">
        <f t="shared" si="1"/>
        <v>0</v>
      </c>
      <c r="K38" s="11" t="s">
        <v>275</v>
      </c>
      <c r="L38" s="12" t="s">
        <v>25</v>
      </c>
      <c r="M38" s="21" t="str">
        <f t="shared" si="0"/>
        <v>https://www.campustore.it/332773</v>
      </c>
    </row>
    <row r="39" spans="2:13" ht="27.75" customHeight="1" x14ac:dyDescent="0.3">
      <c r="B39" s="12" t="s">
        <v>46</v>
      </c>
      <c r="C39" s="10">
        <v>2</v>
      </c>
      <c r="D39" s="10">
        <v>12</v>
      </c>
      <c r="E39" s="12" t="s">
        <v>60</v>
      </c>
      <c r="F39" s="32">
        <v>330658</v>
      </c>
      <c r="G39" s="36" t="s">
        <v>63</v>
      </c>
      <c r="H39" s="33">
        <v>0</v>
      </c>
      <c r="I39" s="27">
        <v>730.78</v>
      </c>
      <c r="J39" s="20">
        <f t="shared" si="1"/>
        <v>0</v>
      </c>
      <c r="K39" s="11" t="s">
        <v>64</v>
      </c>
      <c r="L39" s="12" t="s">
        <v>25</v>
      </c>
      <c r="M39" s="21" t="str">
        <f t="shared" si="0"/>
        <v>https://www.campustore.it/330658</v>
      </c>
    </row>
    <row r="40" spans="2:13" ht="27.75" customHeight="1" x14ac:dyDescent="0.3">
      <c r="B40" s="12" t="s">
        <v>46</v>
      </c>
      <c r="C40" s="10">
        <v>2</v>
      </c>
      <c r="D40" s="10">
        <v>13</v>
      </c>
      <c r="E40" s="12" t="s">
        <v>65</v>
      </c>
      <c r="F40" s="32">
        <v>330630</v>
      </c>
      <c r="G40" s="36" t="s">
        <v>66</v>
      </c>
      <c r="H40" s="33">
        <v>0</v>
      </c>
      <c r="I40" s="27">
        <v>849.12</v>
      </c>
      <c r="J40" s="20">
        <f t="shared" si="1"/>
        <v>0</v>
      </c>
      <c r="K40" s="11" t="s">
        <v>67</v>
      </c>
      <c r="L40" s="12" t="s">
        <v>25</v>
      </c>
      <c r="M40" s="21" t="str">
        <f t="shared" si="0"/>
        <v>https://www.campustore.it/330630</v>
      </c>
    </row>
    <row r="41" spans="2:13" ht="27.75" customHeight="1" x14ac:dyDescent="0.3">
      <c r="B41" s="12" t="s">
        <v>46</v>
      </c>
      <c r="C41" s="10">
        <v>2</v>
      </c>
      <c r="D41" s="10">
        <v>14</v>
      </c>
      <c r="E41" s="12" t="s">
        <v>68</v>
      </c>
      <c r="F41" s="32">
        <v>330621</v>
      </c>
      <c r="G41" s="36" t="s">
        <v>69</v>
      </c>
      <c r="H41" s="33">
        <v>0</v>
      </c>
      <c r="I41" s="27">
        <v>871.08</v>
      </c>
      <c r="J41" s="20">
        <f t="shared" si="1"/>
        <v>0</v>
      </c>
      <c r="K41" s="11" t="s">
        <v>70</v>
      </c>
      <c r="L41" s="12" t="s">
        <v>25</v>
      </c>
      <c r="M41" s="21" t="str">
        <f t="shared" si="0"/>
        <v>https://www.campustore.it/330621</v>
      </c>
    </row>
    <row r="42" spans="2:13" ht="27.75" customHeight="1" x14ac:dyDescent="0.3">
      <c r="B42" s="12" t="s">
        <v>46</v>
      </c>
      <c r="C42" s="10"/>
      <c r="D42" s="10"/>
      <c r="E42" s="12" t="s">
        <v>22</v>
      </c>
      <c r="F42" s="32">
        <v>331681</v>
      </c>
      <c r="G42" s="36" t="s">
        <v>257</v>
      </c>
      <c r="H42" s="33">
        <v>0</v>
      </c>
      <c r="I42" s="27">
        <v>413.58</v>
      </c>
      <c r="J42" s="20">
        <f t="shared" si="1"/>
        <v>0</v>
      </c>
      <c r="K42" s="11" t="s">
        <v>258</v>
      </c>
      <c r="L42" s="12" t="s">
        <v>25</v>
      </c>
      <c r="M42" s="21" t="str">
        <f t="shared" si="0"/>
        <v>https://www.campustore.it/331681</v>
      </c>
    </row>
    <row r="43" spans="2:13" ht="27.75" customHeight="1" x14ac:dyDescent="0.3">
      <c r="B43" s="12" t="s">
        <v>71</v>
      </c>
      <c r="C43" s="10">
        <v>3</v>
      </c>
      <c r="D43" s="10">
        <v>16</v>
      </c>
      <c r="E43" s="12" t="s">
        <v>28</v>
      </c>
      <c r="F43" s="32">
        <v>330714</v>
      </c>
      <c r="G43" s="36" t="s">
        <v>72</v>
      </c>
      <c r="H43" s="33">
        <v>0</v>
      </c>
      <c r="I43" s="27">
        <v>486.78</v>
      </c>
      <c r="J43" s="20">
        <f t="shared" si="1"/>
        <v>0</v>
      </c>
      <c r="K43" s="11" t="s">
        <v>73</v>
      </c>
      <c r="L43" s="12" t="s">
        <v>25</v>
      </c>
      <c r="M43" s="21" t="str">
        <f t="shared" si="0"/>
        <v>https://www.campustore.it/330714</v>
      </c>
    </row>
    <row r="44" spans="2:13" ht="27.75" customHeight="1" x14ac:dyDescent="0.3">
      <c r="B44" s="12" t="s">
        <v>71</v>
      </c>
      <c r="C44" s="10">
        <v>3</v>
      </c>
      <c r="D44" s="10">
        <v>17</v>
      </c>
      <c r="E44" s="12" t="s">
        <v>28</v>
      </c>
      <c r="F44" s="32">
        <v>330177</v>
      </c>
      <c r="G44" s="36" t="s">
        <v>74</v>
      </c>
      <c r="H44" s="33">
        <v>0</v>
      </c>
      <c r="I44" s="27">
        <v>402.6</v>
      </c>
      <c r="J44" s="20">
        <f t="shared" si="1"/>
        <v>0</v>
      </c>
      <c r="K44" s="11" t="s">
        <v>75</v>
      </c>
      <c r="L44" s="12" t="s">
        <v>25</v>
      </c>
      <c r="M44" s="21" t="str">
        <f t="shared" si="0"/>
        <v>https://www.campustore.it/330177</v>
      </c>
    </row>
    <row r="45" spans="2:13" ht="27.75" customHeight="1" x14ac:dyDescent="0.3">
      <c r="B45" s="12" t="s">
        <v>71</v>
      </c>
      <c r="C45" s="10">
        <v>3</v>
      </c>
      <c r="D45" s="10">
        <v>18</v>
      </c>
      <c r="E45" s="12" t="s">
        <v>28</v>
      </c>
      <c r="F45" s="32">
        <v>330178</v>
      </c>
      <c r="G45" s="36" t="s">
        <v>76</v>
      </c>
      <c r="H45" s="33">
        <v>0</v>
      </c>
      <c r="I45" s="27">
        <v>474.58</v>
      </c>
      <c r="J45" s="20">
        <f t="shared" si="1"/>
        <v>0</v>
      </c>
      <c r="K45" s="11" t="s">
        <v>77</v>
      </c>
      <c r="L45" s="12" t="s">
        <v>25</v>
      </c>
      <c r="M45" s="21" t="str">
        <f t="shared" si="0"/>
        <v>https://www.campustore.it/330178</v>
      </c>
    </row>
    <row r="46" spans="2:13" ht="27.75" customHeight="1" x14ac:dyDescent="0.3">
      <c r="B46" s="12" t="s">
        <v>78</v>
      </c>
      <c r="C46" s="10">
        <v>4</v>
      </c>
      <c r="D46" s="10">
        <v>20</v>
      </c>
      <c r="E46" s="12" t="s">
        <v>79</v>
      </c>
      <c r="F46" s="28">
        <v>307302</v>
      </c>
      <c r="G46" s="35" t="s">
        <v>80</v>
      </c>
      <c r="H46" s="10">
        <v>0</v>
      </c>
      <c r="I46" s="27">
        <v>41.24</v>
      </c>
      <c r="J46" s="20">
        <f>H46*I46</f>
        <v>0</v>
      </c>
      <c r="K46" s="11" t="s">
        <v>81</v>
      </c>
      <c r="L46" s="12" t="s">
        <v>82</v>
      </c>
      <c r="M46" s="21" t="str">
        <f>"https://www.campustore.it/"&amp;F46</f>
        <v>https://www.campustore.it/307302</v>
      </c>
    </row>
    <row r="47" spans="2:13" ht="27.75" customHeight="1" x14ac:dyDescent="0.3">
      <c r="B47" s="12" t="s">
        <v>78</v>
      </c>
      <c r="C47" s="10">
        <v>4</v>
      </c>
      <c r="D47" s="10">
        <v>19</v>
      </c>
      <c r="E47" s="12" t="s">
        <v>83</v>
      </c>
      <c r="F47" s="32">
        <v>330706</v>
      </c>
      <c r="G47" s="36" t="s">
        <v>84</v>
      </c>
      <c r="H47" s="33">
        <v>0</v>
      </c>
      <c r="I47" s="27">
        <v>179.34</v>
      </c>
      <c r="J47" s="20">
        <f t="shared" si="1"/>
        <v>0</v>
      </c>
      <c r="K47" s="11" t="s">
        <v>85</v>
      </c>
      <c r="L47" s="12" t="s">
        <v>82</v>
      </c>
      <c r="M47" s="21" t="str">
        <f t="shared" si="0"/>
        <v>https://www.campustore.it/330706</v>
      </c>
    </row>
    <row r="48" spans="2:13" ht="27.75" customHeight="1" x14ac:dyDescent="0.3">
      <c r="B48" s="12" t="s">
        <v>78</v>
      </c>
      <c r="C48" s="10">
        <v>4</v>
      </c>
      <c r="D48" s="10">
        <v>21</v>
      </c>
      <c r="E48" s="12" t="s">
        <v>86</v>
      </c>
      <c r="F48" s="28">
        <v>330712</v>
      </c>
      <c r="G48" s="11" t="s">
        <v>87</v>
      </c>
      <c r="H48" s="10">
        <v>0</v>
      </c>
      <c r="I48" s="27">
        <v>176.9</v>
      </c>
      <c r="J48" s="20">
        <f t="shared" si="1"/>
        <v>0</v>
      </c>
      <c r="K48" s="11" t="s">
        <v>88</v>
      </c>
      <c r="L48" s="12" t="s">
        <v>82</v>
      </c>
      <c r="M48" s="21" t="str">
        <f t="shared" si="0"/>
        <v>https://www.campustore.it/330712</v>
      </c>
    </row>
    <row r="49" spans="2:13" ht="27.75" customHeight="1" x14ac:dyDescent="0.3">
      <c r="B49" s="12" t="s">
        <v>78</v>
      </c>
      <c r="C49" s="10">
        <v>4</v>
      </c>
      <c r="D49" s="10">
        <v>22</v>
      </c>
      <c r="E49" s="12" t="s">
        <v>83</v>
      </c>
      <c r="F49" s="10">
        <v>330648</v>
      </c>
      <c r="G49" s="11" t="s">
        <v>90</v>
      </c>
      <c r="H49" s="10">
        <v>0</v>
      </c>
      <c r="I49" s="27">
        <v>214.59</v>
      </c>
      <c r="J49" s="20">
        <f>H49*I49</f>
        <v>0</v>
      </c>
      <c r="K49" s="11" t="s">
        <v>305</v>
      </c>
      <c r="L49" s="12" t="s">
        <v>82</v>
      </c>
      <c r="M49" s="37" t="str">
        <f>"https://www.campustore.it/"&amp;F49</f>
        <v>https://www.campustore.it/330648</v>
      </c>
    </row>
    <row r="50" spans="2:13" ht="27.75" customHeight="1" x14ac:dyDescent="0.3">
      <c r="B50" s="12" t="s">
        <v>78</v>
      </c>
      <c r="C50" s="10">
        <v>4</v>
      </c>
      <c r="D50" s="10">
        <v>22</v>
      </c>
      <c r="E50" s="12" t="s">
        <v>89</v>
      </c>
      <c r="F50" s="10">
        <v>330622</v>
      </c>
      <c r="G50" s="11" t="s">
        <v>91</v>
      </c>
      <c r="H50" s="10">
        <v>0</v>
      </c>
      <c r="I50" s="27">
        <v>213.5</v>
      </c>
      <c r="J50" s="20">
        <f t="shared" ref="J50:J51" si="2">H50*I50</f>
        <v>0</v>
      </c>
      <c r="K50" s="11" t="s">
        <v>301</v>
      </c>
      <c r="L50" s="12" t="s">
        <v>82</v>
      </c>
      <c r="M50" s="37" t="str">
        <f t="shared" ref="M50:M51" si="3">"https://www.campustore.it/"&amp;F50</f>
        <v>https://www.campustore.it/330622</v>
      </c>
    </row>
    <row r="51" spans="2:13" ht="27.75" customHeight="1" x14ac:dyDescent="0.3">
      <c r="B51" s="12" t="s">
        <v>78</v>
      </c>
      <c r="C51" s="10">
        <v>4</v>
      </c>
      <c r="D51" s="10">
        <v>22</v>
      </c>
      <c r="E51" s="12" t="s">
        <v>302</v>
      </c>
      <c r="F51" s="10">
        <v>330013</v>
      </c>
      <c r="G51" s="11" t="s">
        <v>303</v>
      </c>
      <c r="H51" s="10">
        <v>0</v>
      </c>
      <c r="I51" s="27">
        <v>237.9</v>
      </c>
      <c r="J51" s="20">
        <f>H51*I51</f>
        <v>0</v>
      </c>
      <c r="K51" s="11" t="s">
        <v>304</v>
      </c>
      <c r="L51" s="12" t="s">
        <v>82</v>
      </c>
      <c r="M51" s="37" t="str">
        <f>"https://www.campustore.it/"&amp;F51</f>
        <v>https://www.campustore.it/330013</v>
      </c>
    </row>
    <row r="52" spans="2:13" ht="27.75" customHeight="1" x14ac:dyDescent="0.3">
      <c r="B52" s="29" t="s">
        <v>92</v>
      </c>
      <c r="C52" s="29">
        <v>5</v>
      </c>
      <c r="D52" s="10">
        <v>23</v>
      </c>
      <c r="E52" s="29" t="s">
        <v>93</v>
      </c>
      <c r="F52" s="30">
        <v>322492</v>
      </c>
      <c r="G52" s="29" t="s">
        <v>94</v>
      </c>
      <c r="H52" s="10">
        <v>0</v>
      </c>
      <c r="I52" s="31">
        <v>87.84</v>
      </c>
      <c r="J52" s="20">
        <f>H52*I52</f>
        <v>0</v>
      </c>
      <c r="K52" s="11" t="s">
        <v>278</v>
      </c>
      <c r="L52" s="12" t="s">
        <v>95</v>
      </c>
      <c r="M52" s="21" t="s">
        <v>96</v>
      </c>
    </row>
    <row r="53" spans="2:13" ht="27.75" customHeight="1" x14ac:dyDescent="0.3">
      <c r="B53" s="29" t="s">
        <v>92</v>
      </c>
      <c r="C53" s="29">
        <v>5</v>
      </c>
      <c r="D53" s="10">
        <v>23</v>
      </c>
      <c r="E53" s="29" t="s">
        <v>93</v>
      </c>
      <c r="F53" s="30">
        <v>321133</v>
      </c>
      <c r="G53" s="29" t="s">
        <v>277</v>
      </c>
      <c r="H53" s="10">
        <v>0</v>
      </c>
      <c r="I53" s="31">
        <v>175.68</v>
      </c>
      <c r="J53" s="20">
        <f>H53*I53</f>
        <v>0</v>
      </c>
      <c r="K53" s="11" t="s">
        <v>279</v>
      </c>
      <c r="L53" s="12" t="s">
        <v>95</v>
      </c>
      <c r="M53" s="21" t="s">
        <v>96</v>
      </c>
    </row>
    <row r="54" spans="2:13" ht="27.75" customHeight="1" x14ac:dyDescent="0.3">
      <c r="B54" s="29" t="s">
        <v>92</v>
      </c>
      <c r="C54" s="29">
        <v>5</v>
      </c>
      <c r="D54" s="10">
        <v>24</v>
      </c>
      <c r="E54" s="29" t="s">
        <v>97</v>
      </c>
      <c r="F54" s="30">
        <v>330084</v>
      </c>
      <c r="G54" s="29" t="s">
        <v>98</v>
      </c>
      <c r="H54" s="10">
        <v>0</v>
      </c>
      <c r="I54" s="31">
        <v>409.01</v>
      </c>
      <c r="J54" s="20">
        <f>H54*I54</f>
        <v>0</v>
      </c>
      <c r="K54" s="11" t="s">
        <v>99</v>
      </c>
      <c r="L54" s="12" t="s">
        <v>95</v>
      </c>
      <c r="M54" s="21" t="s">
        <v>100</v>
      </c>
    </row>
    <row r="55" spans="2:13" ht="27.75" customHeight="1" x14ac:dyDescent="0.3">
      <c r="B55" s="29" t="s">
        <v>92</v>
      </c>
      <c r="C55" s="29">
        <v>5</v>
      </c>
      <c r="D55" s="10">
        <v>25</v>
      </c>
      <c r="E55" s="29" t="s">
        <v>97</v>
      </c>
      <c r="F55" s="30">
        <v>330818</v>
      </c>
      <c r="G55" s="29" t="s">
        <v>101</v>
      </c>
      <c r="H55" s="10">
        <v>0</v>
      </c>
      <c r="I55" s="31">
        <v>579.5</v>
      </c>
      <c r="J55" s="20">
        <f>H55*I55</f>
        <v>0</v>
      </c>
      <c r="K55" s="11" t="s">
        <v>102</v>
      </c>
      <c r="L55" s="12" t="s">
        <v>95</v>
      </c>
      <c r="M55" s="21" t="s">
        <v>103</v>
      </c>
    </row>
    <row r="56" spans="2:13" ht="27.75" customHeight="1" x14ac:dyDescent="0.3">
      <c r="B56" s="12" t="s">
        <v>104</v>
      </c>
      <c r="C56" s="10">
        <v>6</v>
      </c>
      <c r="D56" s="10">
        <v>26</v>
      </c>
      <c r="E56" s="12" t="s">
        <v>40</v>
      </c>
      <c r="F56" s="39">
        <v>324845</v>
      </c>
      <c r="G56" s="40" t="s">
        <v>105</v>
      </c>
      <c r="H56" s="10">
        <v>0</v>
      </c>
      <c r="I56" s="27">
        <v>1195.5999999999999</v>
      </c>
      <c r="J56" s="20">
        <f t="shared" si="1"/>
        <v>0</v>
      </c>
      <c r="K56" s="11" t="s">
        <v>106</v>
      </c>
      <c r="L56" s="12" t="s">
        <v>43</v>
      </c>
      <c r="M56" s="21" t="str">
        <f t="shared" ref="M56:M64" si="4">"https://www.campustore.it/"&amp;F56</f>
        <v>https://www.campustore.it/324845</v>
      </c>
    </row>
    <row r="57" spans="2:13" ht="27.75" customHeight="1" x14ac:dyDescent="0.3">
      <c r="B57" s="12" t="s">
        <v>104</v>
      </c>
      <c r="C57" s="10">
        <v>6</v>
      </c>
      <c r="D57" s="10">
        <v>27</v>
      </c>
      <c r="E57" s="12" t="s">
        <v>107</v>
      </c>
      <c r="F57" s="28">
        <v>305789</v>
      </c>
      <c r="G57" s="11" t="s">
        <v>108</v>
      </c>
      <c r="H57" s="10">
        <v>0</v>
      </c>
      <c r="I57" s="27">
        <v>1145.58</v>
      </c>
      <c r="J57" s="20">
        <f t="shared" si="1"/>
        <v>0</v>
      </c>
      <c r="K57" s="11" t="s">
        <v>109</v>
      </c>
      <c r="L57" s="12" t="s">
        <v>43</v>
      </c>
      <c r="M57" s="21" t="str">
        <f t="shared" si="4"/>
        <v>https://www.campustore.it/305789</v>
      </c>
    </row>
    <row r="58" spans="2:13" ht="27.75" customHeight="1" x14ac:dyDescent="0.3">
      <c r="B58" s="12" t="s">
        <v>110</v>
      </c>
      <c r="C58" s="10">
        <v>7</v>
      </c>
      <c r="D58" s="10">
        <v>28</v>
      </c>
      <c r="E58" s="12" t="s">
        <v>111</v>
      </c>
      <c r="F58" s="28">
        <v>329519</v>
      </c>
      <c r="G58" s="11" t="s">
        <v>281</v>
      </c>
      <c r="H58" s="10">
        <v>0</v>
      </c>
      <c r="I58" s="27">
        <v>18.100000000000001</v>
      </c>
      <c r="J58" s="20">
        <f t="shared" si="1"/>
        <v>0</v>
      </c>
      <c r="K58" s="11" t="s">
        <v>112</v>
      </c>
      <c r="L58" s="12" t="s">
        <v>113</v>
      </c>
      <c r="M58" s="21" t="str">
        <f t="shared" si="4"/>
        <v>https://www.campustore.it/329519</v>
      </c>
    </row>
    <row r="59" spans="2:13" ht="27.75" customHeight="1" x14ac:dyDescent="0.3">
      <c r="B59" s="12" t="s">
        <v>110</v>
      </c>
      <c r="C59" s="10">
        <v>7</v>
      </c>
      <c r="D59" s="10">
        <v>28</v>
      </c>
      <c r="E59" s="12" t="s">
        <v>111</v>
      </c>
      <c r="F59" s="28">
        <v>330865</v>
      </c>
      <c r="G59" s="11" t="s">
        <v>280</v>
      </c>
      <c r="H59" s="10">
        <v>0</v>
      </c>
      <c r="I59" s="27">
        <v>28.06</v>
      </c>
      <c r="J59" s="20">
        <f t="shared" si="1"/>
        <v>0</v>
      </c>
      <c r="K59" s="11" t="s">
        <v>114</v>
      </c>
      <c r="L59" s="12" t="s">
        <v>113</v>
      </c>
      <c r="M59" s="21" t="str">
        <f t="shared" si="4"/>
        <v>https://www.campustore.it/330865</v>
      </c>
    </row>
    <row r="60" spans="2:13" ht="27.75" customHeight="1" x14ac:dyDescent="0.3">
      <c r="B60" s="12" t="s">
        <v>110</v>
      </c>
      <c r="C60" s="10">
        <v>7</v>
      </c>
      <c r="D60" s="10">
        <v>28</v>
      </c>
      <c r="E60" s="12" t="s">
        <v>115</v>
      </c>
      <c r="F60" s="28">
        <v>309080</v>
      </c>
      <c r="G60" s="11" t="s">
        <v>116</v>
      </c>
      <c r="H60" s="10">
        <v>0</v>
      </c>
      <c r="I60" s="27">
        <v>22.81</v>
      </c>
      <c r="J60" s="20">
        <f t="shared" si="1"/>
        <v>0</v>
      </c>
      <c r="K60" s="11" t="s">
        <v>117</v>
      </c>
      <c r="L60" s="12" t="s">
        <v>113</v>
      </c>
      <c r="M60" s="21" t="str">
        <f t="shared" si="4"/>
        <v>https://www.campustore.it/309080</v>
      </c>
    </row>
    <row r="61" spans="2:13" ht="27.75" customHeight="1" x14ac:dyDescent="0.3">
      <c r="B61" s="12" t="s">
        <v>110</v>
      </c>
      <c r="C61" s="10">
        <v>7</v>
      </c>
      <c r="D61" s="10">
        <v>29</v>
      </c>
      <c r="E61" s="12" t="s">
        <v>118</v>
      </c>
      <c r="F61" s="28">
        <v>309073</v>
      </c>
      <c r="G61" s="11" t="s">
        <v>119</v>
      </c>
      <c r="H61" s="10">
        <v>0</v>
      </c>
      <c r="I61" s="27">
        <v>34.159999999999997</v>
      </c>
      <c r="J61" s="20">
        <f t="shared" si="1"/>
        <v>0</v>
      </c>
      <c r="K61" s="11" t="s">
        <v>120</v>
      </c>
      <c r="L61" s="12" t="s">
        <v>113</v>
      </c>
      <c r="M61" s="21" t="str">
        <f t="shared" si="4"/>
        <v>https://www.campustore.it/309073</v>
      </c>
    </row>
    <row r="62" spans="2:13" ht="27.75" customHeight="1" x14ac:dyDescent="0.3">
      <c r="B62" s="12" t="s">
        <v>110</v>
      </c>
      <c r="C62" s="10">
        <v>7</v>
      </c>
      <c r="D62" s="10">
        <v>30</v>
      </c>
      <c r="E62" s="12" t="s">
        <v>121</v>
      </c>
      <c r="F62" s="28">
        <v>309211</v>
      </c>
      <c r="G62" s="11" t="s">
        <v>122</v>
      </c>
      <c r="H62" s="10">
        <v>0</v>
      </c>
      <c r="I62" s="27">
        <v>106.14</v>
      </c>
      <c r="J62" s="20">
        <f t="shared" si="1"/>
        <v>0</v>
      </c>
      <c r="K62" s="11" t="s">
        <v>123</v>
      </c>
      <c r="L62" s="12" t="s">
        <v>113</v>
      </c>
      <c r="M62" s="21" t="str">
        <f t="shared" si="4"/>
        <v>https://www.campustore.it/309211</v>
      </c>
    </row>
    <row r="63" spans="2:13" ht="27.75" customHeight="1" x14ac:dyDescent="0.3">
      <c r="B63" s="12" t="s">
        <v>124</v>
      </c>
      <c r="C63" s="10">
        <v>8</v>
      </c>
      <c r="D63" s="10">
        <v>31</v>
      </c>
      <c r="E63" s="12" t="s">
        <v>125</v>
      </c>
      <c r="F63" s="28">
        <v>331075</v>
      </c>
      <c r="G63" s="11" t="s">
        <v>126</v>
      </c>
      <c r="H63" s="10">
        <v>0</v>
      </c>
      <c r="I63" s="27">
        <v>203.29</v>
      </c>
      <c r="J63" s="20">
        <f>H63*I63</f>
        <v>0</v>
      </c>
      <c r="K63" s="11" t="s">
        <v>127</v>
      </c>
      <c r="L63" s="12" t="s">
        <v>113</v>
      </c>
      <c r="M63" s="21" t="str">
        <f>"https://www.campustore.it/"&amp;F63</f>
        <v>https://www.campustore.it/331075</v>
      </c>
    </row>
    <row r="64" spans="2:13" ht="27.75" customHeight="1" x14ac:dyDescent="0.3">
      <c r="B64" s="12" t="s">
        <v>124</v>
      </c>
      <c r="C64" s="10">
        <v>8</v>
      </c>
      <c r="D64" s="10">
        <v>31</v>
      </c>
      <c r="E64" s="12" t="s">
        <v>128</v>
      </c>
      <c r="F64" s="28">
        <v>331039</v>
      </c>
      <c r="G64" s="11" t="s">
        <v>129</v>
      </c>
      <c r="H64" s="10">
        <v>0</v>
      </c>
      <c r="I64" s="27">
        <v>35.380000000000003</v>
      </c>
      <c r="J64" s="20">
        <f t="shared" si="1"/>
        <v>0</v>
      </c>
      <c r="K64" s="11" t="s">
        <v>130</v>
      </c>
      <c r="L64" s="12" t="s">
        <v>113</v>
      </c>
      <c r="M64" s="21" t="str">
        <f t="shared" si="4"/>
        <v>https://www.campustore.it/331039</v>
      </c>
    </row>
    <row r="65" spans="2:13" ht="27.75" customHeight="1" x14ac:dyDescent="0.3">
      <c r="B65" s="12" t="s">
        <v>124</v>
      </c>
      <c r="C65" s="10">
        <v>8</v>
      </c>
      <c r="D65" s="10">
        <v>33</v>
      </c>
      <c r="E65" s="12" t="s">
        <v>131</v>
      </c>
      <c r="F65" s="28">
        <v>325844</v>
      </c>
      <c r="G65" s="11" t="s">
        <v>132</v>
      </c>
      <c r="H65" s="10">
        <v>0</v>
      </c>
      <c r="I65" s="27">
        <v>148.84</v>
      </c>
      <c r="J65" s="20">
        <f t="shared" si="1"/>
        <v>0</v>
      </c>
      <c r="K65" s="11" t="s">
        <v>133</v>
      </c>
      <c r="L65" s="12" t="s">
        <v>113</v>
      </c>
      <c r="M65" s="21" t="str">
        <f t="shared" ref="M65:M70" si="5">"https://www.campustore.it/"&amp;F65</f>
        <v>https://www.campustore.it/325844</v>
      </c>
    </row>
    <row r="66" spans="2:13" ht="27.75" customHeight="1" x14ac:dyDescent="0.3">
      <c r="B66" s="12" t="s">
        <v>124</v>
      </c>
      <c r="C66" s="10">
        <v>8</v>
      </c>
      <c r="D66" s="10">
        <v>34</v>
      </c>
      <c r="E66" s="12" t="s">
        <v>131</v>
      </c>
      <c r="F66" s="28">
        <v>325845</v>
      </c>
      <c r="G66" s="11" t="s">
        <v>134</v>
      </c>
      <c r="H66" s="10">
        <v>0</v>
      </c>
      <c r="I66" s="27">
        <v>248.88</v>
      </c>
      <c r="J66" s="20">
        <f t="shared" si="1"/>
        <v>0</v>
      </c>
      <c r="K66" s="11" t="s">
        <v>135</v>
      </c>
      <c r="L66" s="12" t="s">
        <v>113</v>
      </c>
      <c r="M66" s="21" t="str">
        <f t="shared" si="5"/>
        <v>https://www.campustore.it/325845</v>
      </c>
    </row>
    <row r="67" spans="2:13" ht="27.75" customHeight="1" x14ac:dyDescent="0.3">
      <c r="B67" s="12" t="s">
        <v>124</v>
      </c>
      <c r="C67" s="10">
        <v>8</v>
      </c>
      <c r="D67" s="10">
        <v>35</v>
      </c>
      <c r="E67" s="12" t="s">
        <v>136</v>
      </c>
      <c r="F67" s="28">
        <v>330321</v>
      </c>
      <c r="G67" s="11" t="s">
        <v>137</v>
      </c>
      <c r="H67" s="10">
        <v>0</v>
      </c>
      <c r="I67" s="27">
        <v>658.8</v>
      </c>
      <c r="J67" s="20">
        <f t="shared" si="1"/>
        <v>0</v>
      </c>
      <c r="K67" s="11" t="s">
        <v>138</v>
      </c>
      <c r="L67" s="12" t="s">
        <v>113</v>
      </c>
      <c r="M67" s="21" t="str">
        <f t="shared" si="5"/>
        <v>https://www.campustore.it/330321</v>
      </c>
    </row>
    <row r="68" spans="2:13" ht="27.75" customHeight="1" x14ac:dyDescent="0.3">
      <c r="B68" s="12" t="s">
        <v>124</v>
      </c>
      <c r="C68" s="10"/>
      <c r="D68" s="10"/>
      <c r="E68" s="12" t="s">
        <v>136</v>
      </c>
      <c r="F68" s="10">
        <v>330853</v>
      </c>
      <c r="G68" s="11" t="s">
        <v>139</v>
      </c>
      <c r="H68" s="10">
        <v>0</v>
      </c>
      <c r="I68" s="27">
        <v>2804.78</v>
      </c>
      <c r="J68" s="20">
        <f t="shared" si="1"/>
        <v>0</v>
      </c>
      <c r="K68" s="11" t="s">
        <v>140</v>
      </c>
      <c r="L68" s="12" t="s">
        <v>113</v>
      </c>
      <c r="M68" s="37" t="str">
        <f t="shared" si="5"/>
        <v>https://www.campustore.it/330853</v>
      </c>
    </row>
    <row r="69" spans="2:13" ht="27.75" customHeight="1" x14ac:dyDescent="0.3">
      <c r="B69" s="12" t="s">
        <v>141</v>
      </c>
      <c r="C69" s="10">
        <v>9</v>
      </c>
      <c r="D69" s="10">
        <v>36</v>
      </c>
      <c r="E69" s="12" t="s">
        <v>142</v>
      </c>
      <c r="F69" s="39">
        <v>330812</v>
      </c>
      <c r="G69" s="40" t="s">
        <v>143</v>
      </c>
      <c r="H69" s="10">
        <v>0</v>
      </c>
      <c r="I69" s="27">
        <v>49.9</v>
      </c>
      <c r="J69" s="20">
        <f t="shared" si="1"/>
        <v>0</v>
      </c>
      <c r="K69" s="11" t="s">
        <v>144</v>
      </c>
      <c r="L69" s="12" t="s">
        <v>145</v>
      </c>
      <c r="M69" s="21" t="str">
        <f t="shared" si="5"/>
        <v>https://www.campustore.it/330812</v>
      </c>
    </row>
    <row r="70" spans="2:13" ht="27.75" customHeight="1" x14ac:dyDescent="0.3">
      <c r="B70" s="12" t="s">
        <v>141</v>
      </c>
      <c r="C70" s="10">
        <v>9</v>
      </c>
      <c r="D70" s="10">
        <v>37</v>
      </c>
      <c r="E70" s="12" t="s">
        <v>146</v>
      </c>
      <c r="F70" s="39">
        <v>330813</v>
      </c>
      <c r="G70" s="40" t="s">
        <v>147</v>
      </c>
      <c r="H70" s="10">
        <v>0</v>
      </c>
      <c r="I70" s="27">
        <v>98.82</v>
      </c>
      <c r="J70" s="20">
        <f t="shared" si="1"/>
        <v>0</v>
      </c>
      <c r="K70" s="11" t="s">
        <v>148</v>
      </c>
      <c r="L70" s="12" t="s">
        <v>145</v>
      </c>
      <c r="M70" s="21" t="str">
        <f t="shared" si="5"/>
        <v>https://www.campustore.it/330813</v>
      </c>
    </row>
    <row r="71" spans="2:13" ht="27.75" customHeight="1" x14ac:dyDescent="0.3">
      <c r="B71" s="29" t="s">
        <v>149</v>
      </c>
      <c r="C71" s="10">
        <v>10</v>
      </c>
      <c r="D71" s="10">
        <v>40</v>
      </c>
      <c r="E71" s="29" t="s">
        <v>150</v>
      </c>
      <c r="F71" s="30">
        <v>330521</v>
      </c>
      <c r="G71" s="29" t="s">
        <v>151</v>
      </c>
      <c r="H71" s="30">
        <v>0</v>
      </c>
      <c r="I71" s="31">
        <v>1302.96</v>
      </c>
      <c r="J71" s="20">
        <f t="shared" ref="J71:J80" si="6">H71*I71</f>
        <v>0</v>
      </c>
      <c r="K71" s="11" t="s">
        <v>152</v>
      </c>
      <c r="L71" s="12" t="s">
        <v>37</v>
      </c>
      <c r="M71" s="21" t="s">
        <v>153</v>
      </c>
    </row>
    <row r="72" spans="2:13" ht="27.75" customHeight="1" x14ac:dyDescent="0.3">
      <c r="B72" s="29" t="s">
        <v>149</v>
      </c>
      <c r="C72" s="10">
        <v>10</v>
      </c>
      <c r="D72" s="10">
        <v>41</v>
      </c>
      <c r="E72" s="29" t="s">
        <v>154</v>
      </c>
      <c r="F72" s="30">
        <v>330519</v>
      </c>
      <c r="G72" s="29" t="s">
        <v>155</v>
      </c>
      <c r="H72" s="30">
        <v>0</v>
      </c>
      <c r="I72" s="31">
        <v>157.38</v>
      </c>
      <c r="J72" s="20">
        <f t="shared" si="6"/>
        <v>0</v>
      </c>
      <c r="K72" s="11" t="s">
        <v>156</v>
      </c>
      <c r="L72" s="12" t="s">
        <v>37</v>
      </c>
      <c r="M72" s="21" t="s">
        <v>157</v>
      </c>
    </row>
    <row r="73" spans="2:13" ht="27.75" customHeight="1" x14ac:dyDescent="0.3">
      <c r="B73" s="29" t="s">
        <v>149</v>
      </c>
      <c r="C73" s="10">
        <v>10</v>
      </c>
      <c r="D73" s="10">
        <v>42</v>
      </c>
      <c r="E73" s="29" t="s">
        <v>154</v>
      </c>
      <c r="F73" s="30">
        <v>330520</v>
      </c>
      <c r="G73" s="29" t="s">
        <v>158</v>
      </c>
      <c r="H73" s="30">
        <v>0</v>
      </c>
      <c r="I73" s="31">
        <v>209.84</v>
      </c>
      <c r="J73" s="20">
        <f t="shared" si="6"/>
        <v>0</v>
      </c>
      <c r="K73" s="11" t="s">
        <v>159</v>
      </c>
      <c r="L73" s="12" t="s">
        <v>37</v>
      </c>
      <c r="M73" s="21" t="s">
        <v>160</v>
      </c>
    </row>
    <row r="74" spans="2:13" ht="27.75" customHeight="1" x14ac:dyDescent="0.3">
      <c r="B74" s="29" t="s">
        <v>149</v>
      </c>
      <c r="C74" s="10">
        <v>10</v>
      </c>
      <c r="D74" s="10">
        <v>43</v>
      </c>
      <c r="E74" s="29" t="s">
        <v>154</v>
      </c>
      <c r="F74" s="30">
        <v>330518</v>
      </c>
      <c r="G74" s="29" t="s">
        <v>161</v>
      </c>
      <c r="H74" s="30">
        <v>0</v>
      </c>
      <c r="I74" s="31">
        <v>717.36</v>
      </c>
      <c r="J74" s="20">
        <f t="shared" si="6"/>
        <v>0</v>
      </c>
      <c r="K74" s="11" t="s">
        <v>162</v>
      </c>
      <c r="L74" s="12" t="s">
        <v>37</v>
      </c>
      <c r="M74" s="21" t="s">
        <v>163</v>
      </c>
    </row>
    <row r="75" spans="2:13" ht="27.75" customHeight="1" x14ac:dyDescent="0.3">
      <c r="B75" s="12" t="s">
        <v>149</v>
      </c>
      <c r="C75" s="10">
        <v>10</v>
      </c>
      <c r="D75" s="10">
        <v>53</v>
      </c>
      <c r="E75" s="12" t="s">
        <v>164</v>
      </c>
      <c r="F75" s="28">
        <v>330281</v>
      </c>
      <c r="G75" s="11" t="s">
        <v>165</v>
      </c>
      <c r="H75" s="10">
        <v>0</v>
      </c>
      <c r="I75" s="27">
        <v>386.81</v>
      </c>
      <c r="J75" s="20">
        <f t="shared" si="6"/>
        <v>0</v>
      </c>
      <c r="K75" s="11" t="s">
        <v>166</v>
      </c>
      <c r="L75" s="12" t="s">
        <v>37</v>
      </c>
      <c r="M75" s="21" t="str">
        <f>"https://www.campustore.it/"&amp;F75</f>
        <v>https://www.campustore.it/330281</v>
      </c>
    </row>
    <row r="76" spans="2:13" ht="27.75" customHeight="1" x14ac:dyDescent="0.3">
      <c r="B76" s="12" t="s">
        <v>149</v>
      </c>
      <c r="C76" s="10">
        <v>10</v>
      </c>
      <c r="D76" s="10">
        <v>52</v>
      </c>
      <c r="E76" s="12" t="s">
        <v>164</v>
      </c>
      <c r="F76" s="28">
        <v>330280</v>
      </c>
      <c r="G76" s="11" t="s">
        <v>167</v>
      </c>
      <c r="H76" s="10">
        <v>0</v>
      </c>
      <c r="I76" s="27">
        <v>772.19</v>
      </c>
      <c r="J76" s="20">
        <f t="shared" si="6"/>
        <v>0</v>
      </c>
      <c r="K76" s="11" t="s">
        <v>168</v>
      </c>
      <c r="L76" s="12" t="s">
        <v>37</v>
      </c>
      <c r="M76" s="21" t="str">
        <f>"https://www.campustore.it/"&amp;F76</f>
        <v>https://www.campustore.it/330280</v>
      </c>
    </row>
    <row r="77" spans="2:13" ht="27.75" customHeight="1" x14ac:dyDescent="0.3">
      <c r="B77" s="12" t="s">
        <v>149</v>
      </c>
      <c r="C77" s="10">
        <v>10</v>
      </c>
      <c r="D77" s="10">
        <v>44</v>
      </c>
      <c r="E77" s="12" t="s">
        <v>169</v>
      </c>
      <c r="F77" s="28">
        <v>312499</v>
      </c>
      <c r="G77" s="11" t="s">
        <v>259</v>
      </c>
      <c r="H77" s="10">
        <v>0</v>
      </c>
      <c r="I77" s="27">
        <v>543.07000000000005</v>
      </c>
      <c r="J77" s="20">
        <f t="shared" si="6"/>
        <v>0</v>
      </c>
      <c r="K77" s="11" t="s">
        <v>170</v>
      </c>
      <c r="L77" s="12" t="s">
        <v>37</v>
      </c>
      <c r="M77" s="21" t="str">
        <f>"https://www.campustore.it/"&amp;F77</f>
        <v>https://www.campustore.it/312499</v>
      </c>
    </row>
    <row r="78" spans="2:13" ht="27.75" customHeight="1" x14ac:dyDescent="0.3">
      <c r="B78" s="12" t="s">
        <v>149</v>
      </c>
      <c r="C78" s="10">
        <v>10</v>
      </c>
      <c r="D78" s="10">
        <v>44</v>
      </c>
      <c r="E78" s="12" t="s">
        <v>169</v>
      </c>
      <c r="F78" s="28">
        <v>328548</v>
      </c>
      <c r="G78" s="11" t="s">
        <v>260</v>
      </c>
      <c r="H78" s="10">
        <v>0</v>
      </c>
      <c r="I78" s="27">
        <v>1146.8</v>
      </c>
      <c r="J78" s="20">
        <f t="shared" si="6"/>
        <v>0</v>
      </c>
      <c r="K78" s="11" t="s">
        <v>171</v>
      </c>
      <c r="L78" s="12" t="s">
        <v>37</v>
      </c>
      <c r="M78" s="21" t="str">
        <f>"https://www.campustore.it/"&amp;F78</f>
        <v>https://www.campustore.it/328548</v>
      </c>
    </row>
    <row r="79" spans="2:13" ht="27.75" customHeight="1" x14ac:dyDescent="0.3">
      <c r="B79" s="12" t="s">
        <v>149</v>
      </c>
      <c r="C79" s="10">
        <v>10</v>
      </c>
      <c r="D79" s="10">
        <v>44</v>
      </c>
      <c r="E79" s="12" t="s">
        <v>169</v>
      </c>
      <c r="F79" s="28">
        <v>330943</v>
      </c>
      <c r="G79" s="11" t="s">
        <v>261</v>
      </c>
      <c r="H79" s="10">
        <v>0</v>
      </c>
      <c r="I79" s="27">
        <v>164.7</v>
      </c>
      <c r="J79" s="20">
        <f t="shared" si="6"/>
        <v>0</v>
      </c>
      <c r="K79" s="11" t="s">
        <v>172</v>
      </c>
      <c r="L79" s="12" t="s">
        <v>37</v>
      </c>
      <c r="M79" s="21" t="str">
        <f>"https://www.campustore.it/"&amp;F79</f>
        <v>https://www.campustore.it/330943</v>
      </c>
    </row>
    <row r="80" spans="2:13" ht="27.75" customHeight="1" x14ac:dyDescent="0.3">
      <c r="B80" s="12" t="s">
        <v>149</v>
      </c>
      <c r="C80" s="10">
        <v>10</v>
      </c>
      <c r="D80" s="10">
        <v>53</v>
      </c>
      <c r="E80" s="12" t="s">
        <v>173</v>
      </c>
      <c r="F80" s="28">
        <v>323214</v>
      </c>
      <c r="G80" s="11" t="s">
        <v>174</v>
      </c>
      <c r="H80" s="10">
        <v>0</v>
      </c>
      <c r="I80" s="27">
        <v>80.400000000000006</v>
      </c>
      <c r="J80" s="20">
        <f t="shared" si="6"/>
        <v>0</v>
      </c>
      <c r="K80" s="11" t="s">
        <v>175</v>
      </c>
      <c r="L80" s="12" t="s">
        <v>37</v>
      </c>
      <c r="M80" s="21" t="str">
        <f t="shared" ref="M80:M115" si="7">"https://www.campustore.it/"&amp;F80</f>
        <v>https://www.campustore.it/323214</v>
      </c>
    </row>
    <row r="81" spans="2:13" ht="27.75" customHeight="1" x14ac:dyDescent="0.3">
      <c r="B81" s="12" t="s">
        <v>149</v>
      </c>
      <c r="C81" s="10">
        <v>10</v>
      </c>
      <c r="D81" s="10">
        <v>52</v>
      </c>
      <c r="E81" s="12" t="s">
        <v>173</v>
      </c>
      <c r="F81" s="28">
        <v>323213</v>
      </c>
      <c r="G81" s="11" t="s">
        <v>176</v>
      </c>
      <c r="H81" s="10">
        <v>0</v>
      </c>
      <c r="I81" s="27">
        <v>93.94</v>
      </c>
      <c r="J81" s="20">
        <f t="shared" si="1"/>
        <v>0</v>
      </c>
      <c r="K81" s="11" t="s">
        <v>177</v>
      </c>
      <c r="L81" s="12" t="s">
        <v>37</v>
      </c>
      <c r="M81" s="21" t="str">
        <f t="shared" si="7"/>
        <v>https://www.campustore.it/323213</v>
      </c>
    </row>
    <row r="82" spans="2:13" ht="27.75" customHeight="1" x14ac:dyDescent="0.3">
      <c r="B82" s="12" t="s">
        <v>149</v>
      </c>
      <c r="C82" s="10">
        <v>10</v>
      </c>
      <c r="D82" s="10">
        <v>44</v>
      </c>
      <c r="E82" s="12" t="s">
        <v>178</v>
      </c>
      <c r="F82" s="28">
        <v>327705</v>
      </c>
      <c r="G82" s="11" t="s">
        <v>179</v>
      </c>
      <c r="H82" s="10">
        <v>0</v>
      </c>
      <c r="I82" s="27">
        <v>32.94</v>
      </c>
      <c r="J82" s="20">
        <f t="shared" ref="J82:J89" si="8">H82*I82</f>
        <v>0</v>
      </c>
      <c r="K82" s="11" t="s">
        <v>180</v>
      </c>
      <c r="L82" s="12" t="s">
        <v>37</v>
      </c>
      <c r="M82" s="21" t="str">
        <f t="shared" si="7"/>
        <v>https://www.campustore.it/327705</v>
      </c>
    </row>
    <row r="83" spans="2:13" ht="27.75" customHeight="1" x14ac:dyDescent="0.3">
      <c r="B83" s="12" t="s">
        <v>149</v>
      </c>
      <c r="C83" s="10">
        <v>10</v>
      </c>
      <c r="D83" s="10">
        <v>44</v>
      </c>
      <c r="E83" s="12" t="s">
        <v>178</v>
      </c>
      <c r="F83" s="28">
        <v>330835</v>
      </c>
      <c r="G83" s="11" t="s">
        <v>181</v>
      </c>
      <c r="H83" s="10">
        <v>0</v>
      </c>
      <c r="I83" s="27">
        <v>1647</v>
      </c>
      <c r="J83" s="20">
        <f t="shared" si="8"/>
        <v>0</v>
      </c>
      <c r="K83" s="11" t="s">
        <v>182</v>
      </c>
      <c r="L83" s="12" t="s">
        <v>37</v>
      </c>
      <c r="M83" s="21" t="str">
        <f>"https://www.campustore.it/"&amp;F83</f>
        <v>https://www.campustore.it/330835</v>
      </c>
    </row>
    <row r="84" spans="2:13" ht="27.75" customHeight="1" x14ac:dyDescent="0.3">
      <c r="B84" s="12" t="s">
        <v>149</v>
      </c>
      <c r="C84" s="10">
        <v>10</v>
      </c>
      <c r="D84" s="10">
        <v>57</v>
      </c>
      <c r="E84" s="12" t="s">
        <v>183</v>
      </c>
      <c r="F84" s="28">
        <v>318100</v>
      </c>
      <c r="G84" s="11" t="s">
        <v>184</v>
      </c>
      <c r="H84" s="10">
        <v>0</v>
      </c>
      <c r="I84" s="27">
        <v>15.25</v>
      </c>
      <c r="J84" s="20">
        <f t="shared" si="8"/>
        <v>0</v>
      </c>
      <c r="K84" s="11" t="s">
        <v>185</v>
      </c>
      <c r="L84" s="12" t="s">
        <v>37</v>
      </c>
      <c r="M84" s="21" t="str">
        <f t="shared" si="7"/>
        <v>https://www.campustore.it/318100</v>
      </c>
    </row>
    <row r="85" spans="2:13" ht="27.75" customHeight="1" x14ac:dyDescent="0.3">
      <c r="B85" s="12" t="s">
        <v>149</v>
      </c>
      <c r="C85" s="10">
        <v>10</v>
      </c>
      <c r="D85" s="10">
        <v>55</v>
      </c>
      <c r="E85" s="12" t="s">
        <v>263</v>
      </c>
      <c r="F85" s="39">
        <v>331640</v>
      </c>
      <c r="G85" s="40" t="s">
        <v>264</v>
      </c>
      <c r="H85" s="10">
        <v>0</v>
      </c>
      <c r="I85" s="27">
        <v>122</v>
      </c>
      <c r="J85" s="20">
        <f t="shared" si="8"/>
        <v>0</v>
      </c>
      <c r="K85" s="11" t="s">
        <v>267</v>
      </c>
      <c r="L85" s="12" t="s">
        <v>37</v>
      </c>
      <c r="M85" s="21" t="str">
        <f>"https://www.campustore.it/"&amp;F85</f>
        <v>https://www.campustore.it/331640</v>
      </c>
    </row>
    <row r="86" spans="2:13" ht="27.75" customHeight="1" x14ac:dyDescent="0.3">
      <c r="B86" s="12" t="s">
        <v>149</v>
      </c>
      <c r="C86" s="10"/>
      <c r="D86" s="10"/>
      <c r="E86" s="12" t="s">
        <v>263</v>
      </c>
      <c r="F86" s="39">
        <v>331740</v>
      </c>
      <c r="G86" s="40" t="s">
        <v>262</v>
      </c>
      <c r="H86" s="10">
        <v>0</v>
      </c>
      <c r="I86" s="27">
        <v>244</v>
      </c>
      <c r="J86" s="20">
        <f t="shared" si="8"/>
        <v>0</v>
      </c>
      <c r="K86" s="11" t="s">
        <v>266</v>
      </c>
      <c r="L86" s="12" t="s">
        <v>37</v>
      </c>
      <c r="M86" s="21" t="str">
        <f>"https://www.campustore.it/"&amp;F86</f>
        <v>https://www.campustore.it/331740</v>
      </c>
    </row>
    <row r="87" spans="2:13" ht="27.75" customHeight="1" x14ac:dyDescent="0.3">
      <c r="B87" s="12" t="s">
        <v>149</v>
      </c>
      <c r="C87" s="10"/>
      <c r="D87" s="10"/>
      <c r="E87" s="12" t="s">
        <v>263</v>
      </c>
      <c r="F87" s="39">
        <v>331741</v>
      </c>
      <c r="G87" s="40" t="s">
        <v>265</v>
      </c>
      <c r="H87" s="10">
        <v>0</v>
      </c>
      <c r="I87" s="27">
        <v>1220</v>
      </c>
      <c r="J87" s="20">
        <f t="shared" si="8"/>
        <v>0</v>
      </c>
      <c r="K87" s="11" t="s">
        <v>268</v>
      </c>
      <c r="L87" s="12" t="s">
        <v>37</v>
      </c>
      <c r="M87" s="21" t="str">
        <f>"https://www.campustore.it/"&amp;F87</f>
        <v>https://www.campustore.it/331741</v>
      </c>
    </row>
    <row r="88" spans="2:13" ht="27.75" customHeight="1" x14ac:dyDescent="0.3">
      <c r="B88" s="12" t="s">
        <v>149</v>
      </c>
      <c r="C88" s="10"/>
      <c r="D88" s="10"/>
      <c r="E88" s="12" t="s">
        <v>286</v>
      </c>
      <c r="F88" s="39">
        <v>331744</v>
      </c>
      <c r="G88" s="40" t="s">
        <v>282</v>
      </c>
      <c r="H88" s="10">
        <v>0</v>
      </c>
      <c r="I88" s="27">
        <v>1281</v>
      </c>
      <c r="J88" s="20">
        <f t="shared" si="8"/>
        <v>0</v>
      </c>
      <c r="K88" s="11" t="s">
        <v>283</v>
      </c>
      <c r="L88" s="12" t="s">
        <v>37</v>
      </c>
      <c r="M88" s="21" t="str">
        <f>"https://www.campustore.it/"&amp;F88</f>
        <v>https://www.campustore.it/331744</v>
      </c>
    </row>
    <row r="89" spans="2:13" ht="27.75" customHeight="1" x14ac:dyDescent="0.3">
      <c r="B89" s="12" t="s">
        <v>149</v>
      </c>
      <c r="C89" s="10"/>
      <c r="D89" s="10"/>
      <c r="E89" s="12" t="s">
        <v>286</v>
      </c>
      <c r="F89" s="39">
        <v>331743</v>
      </c>
      <c r="G89" s="40" t="s">
        <v>284</v>
      </c>
      <c r="H89" s="10">
        <v>0</v>
      </c>
      <c r="I89" s="27">
        <v>1798.28</v>
      </c>
      <c r="J89" s="20">
        <f t="shared" si="8"/>
        <v>0</v>
      </c>
      <c r="K89" s="11" t="s">
        <v>285</v>
      </c>
      <c r="L89" s="12" t="s">
        <v>37</v>
      </c>
      <c r="M89" s="21" t="str">
        <f>"https://www.campustore.it/"&amp;F89</f>
        <v>https://www.campustore.it/331743</v>
      </c>
    </row>
    <row r="90" spans="2:13" ht="27.75" customHeight="1" x14ac:dyDescent="0.3">
      <c r="B90" s="29" t="s">
        <v>186</v>
      </c>
      <c r="C90" s="10">
        <v>10</v>
      </c>
      <c r="D90" s="10">
        <v>58</v>
      </c>
      <c r="E90" s="29" t="s">
        <v>187</v>
      </c>
      <c r="F90" s="30">
        <v>330610</v>
      </c>
      <c r="G90" s="29" t="s">
        <v>188</v>
      </c>
      <c r="H90" s="10">
        <v>0</v>
      </c>
      <c r="I90" s="31">
        <v>108.46</v>
      </c>
      <c r="J90" s="20">
        <f t="shared" si="1"/>
        <v>0</v>
      </c>
      <c r="K90" s="11" t="s">
        <v>189</v>
      </c>
      <c r="L90" s="12" t="s">
        <v>190</v>
      </c>
      <c r="M90" s="21" t="str">
        <f t="shared" si="7"/>
        <v>https://www.campustore.it/330610</v>
      </c>
    </row>
    <row r="91" spans="2:13" ht="27.75" customHeight="1" x14ac:dyDescent="0.3">
      <c r="B91" s="29" t="s">
        <v>186</v>
      </c>
      <c r="C91" s="10">
        <v>10</v>
      </c>
      <c r="D91" s="10">
        <v>59</v>
      </c>
      <c r="E91" s="29" t="s">
        <v>187</v>
      </c>
      <c r="F91" s="30">
        <v>330806</v>
      </c>
      <c r="G91" s="29" t="s">
        <v>191</v>
      </c>
      <c r="H91" s="10">
        <v>0</v>
      </c>
      <c r="I91" s="31">
        <v>835.7</v>
      </c>
      <c r="J91" s="20">
        <f t="shared" si="1"/>
        <v>0</v>
      </c>
      <c r="K91" s="11" t="s">
        <v>192</v>
      </c>
      <c r="L91" s="12" t="s">
        <v>190</v>
      </c>
      <c r="M91" s="21" t="str">
        <f t="shared" si="7"/>
        <v>https://www.campustore.it/330806</v>
      </c>
    </row>
    <row r="92" spans="2:13" ht="27.75" customHeight="1" x14ac:dyDescent="0.3">
      <c r="B92" s="29" t="s">
        <v>186</v>
      </c>
      <c r="C92" s="10">
        <v>10</v>
      </c>
      <c r="D92" s="10">
        <v>60</v>
      </c>
      <c r="E92" s="29" t="s">
        <v>187</v>
      </c>
      <c r="F92" s="30">
        <v>330611</v>
      </c>
      <c r="G92" s="29" t="s">
        <v>193</v>
      </c>
      <c r="H92" s="10">
        <v>0</v>
      </c>
      <c r="I92" s="31">
        <v>340.08</v>
      </c>
      <c r="J92" s="20">
        <f t="shared" si="1"/>
        <v>0</v>
      </c>
      <c r="K92" s="11" t="s">
        <v>194</v>
      </c>
      <c r="L92" s="12" t="s">
        <v>190</v>
      </c>
      <c r="M92" s="21" t="str">
        <f t="shared" si="7"/>
        <v>https://www.campustore.it/330611</v>
      </c>
    </row>
    <row r="93" spans="2:13" ht="27.75" customHeight="1" x14ac:dyDescent="0.3">
      <c r="B93" s="29" t="s">
        <v>186</v>
      </c>
      <c r="C93" s="10">
        <v>10</v>
      </c>
      <c r="D93" s="10">
        <v>61</v>
      </c>
      <c r="E93" s="29" t="s">
        <v>187</v>
      </c>
      <c r="F93" s="30">
        <v>330807</v>
      </c>
      <c r="G93" s="29" t="s">
        <v>195</v>
      </c>
      <c r="H93" s="10">
        <v>0</v>
      </c>
      <c r="I93" s="31">
        <v>1798.28</v>
      </c>
      <c r="J93" s="20">
        <f t="shared" si="1"/>
        <v>0</v>
      </c>
      <c r="K93" s="11" t="s">
        <v>196</v>
      </c>
      <c r="L93" s="12" t="s">
        <v>190</v>
      </c>
      <c r="M93" s="21" t="str">
        <f t="shared" si="7"/>
        <v>https://www.campustore.it/330807</v>
      </c>
    </row>
    <row r="94" spans="2:13" ht="27.75" customHeight="1" x14ac:dyDescent="0.3">
      <c r="B94" s="29" t="s">
        <v>186</v>
      </c>
      <c r="C94" s="10">
        <v>10</v>
      </c>
      <c r="D94" s="10">
        <v>62</v>
      </c>
      <c r="E94" s="29" t="s">
        <v>187</v>
      </c>
      <c r="F94" s="30">
        <v>330805</v>
      </c>
      <c r="G94" s="29" t="s">
        <v>197</v>
      </c>
      <c r="H94" s="10">
        <v>0</v>
      </c>
      <c r="I94" s="31">
        <v>1798.28</v>
      </c>
      <c r="J94" s="20">
        <f t="shared" si="1"/>
        <v>0</v>
      </c>
      <c r="K94" s="11" t="s">
        <v>198</v>
      </c>
      <c r="L94" s="12" t="s">
        <v>190</v>
      </c>
      <c r="M94" s="21" t="str">
        <f t="shared" si="7"/>
        <v>https://www.campustore.it/330805</v>
      </c>
    </row>
    <row r="95" spans="2:13" ht="27.75" customHeight="1" x14ac:dyDescent="0.3">
      <c r="B95" s="12" t="s">
        <v>149</v>
      </c>
      <c r="C95" s="10"/>
      <c r="D95" s="10"/>
      <c r="E95" s="12" t="s">
        <v>199</v>
      </c>
      <c r="F95" s="28">
        <v>322987</v>
      </c>
      <c r="G95" s="11" t="s">
        <v>200</v>
      </c>
      <c r="H95" s="10">
        <v>0</v>
      </c>
      <c r="I95" s="27">
        <v>49.04</v>
      </c>
      <c r="J95" s="20">
        <f>H95*I95</f>
        <v>0</v>
      </c>
      <c r="K95" s="11" t="s">
        <v>201</v>
      </c>
      <c r="L95" s="12" t="s">
        <v>190</v>
      </c>
      <c r="M95" s="21" t="str">
        <f t="shared" si="7"/>
        <v>https://www.campustore.it/322987</v>
      </c>
    </row>
    <row r="96" spans="2:13" ht="27.75" customHeight="1" x14ac:dyDescent="0.3">
      <c r="B96" s="29" t="s">
        <v>202</v>
      </c>
      <c r="C96" s="29">
        <v>11</v>
      </c>
      <c r="D96" s="10">
        <v>63</v>
      </c>
      <c r="E96" s="29" t="s">
        <v>203</v>
      </c>
      <c r="F96" s="30">
        <v>322238</v>
      </c>
      <c r="G96" s="29" t="s">
        <v>204</v>
      </c>
      <c r="H96" s="10">
        <v>0</v>
      </c>
      <c r="I96" s="31">
        <v>14.86</v>
      </c>
      <c r="J96" s="20">
        <f t="shared" si="1"/>
        <v>0</v>
      </c>
      <c r="K96" s="11" t="s">
        <v>205</v>
      </c>
      <c r="L96" s="12" t="s">
        <v>206</v>
      </c>
      <c r="M96" s="21" t="str">
        <f t="shared" si="7"/>
        <v>https://www.campustore.it/322238</v>
      </c>
    </row>
    <row r="97" spans="2:13" ht="27.75" customHeight="1" x14ac:dyDescent="0.3">
      <c r="B97" s="29" t="s">
        <v>207</v>
      </c>
      <c r="C97" s="29">
        <v>11</v>
      </c>
      <c r="D97" s="10">
        <v>67</v>
      </c>
      <c r="E97" s="29" t="s">
        <v>208</v>
      </c>
      <c r="F97" s="30">
        <v>320875</v>
      </c>
      <c r="G97" s="29" t="s">
        <v>209</v>
      </c>
      <c r="H97" s="10">
        <v>0</v>
      </c>
      <c r="I97" s="31">
        <v>25.77</v>
      </c>
      <c r="J97" s="20">
        <f t="shared" ref="J97:J115" si="9">H97*I97</f>
        <v>0</v>
      </c>
      <c r="K97" s="11" t="s">
        <v>210</v>
      </c>
      <c r="L97" s="12" t="s">
        <v>211</v>
      </c>
      <c r="M97" s="21" t="str">
        <f t="shared" si="7"/>
        <v>https://www.campustore.it/320875</v>
      </c>
    </row>
    <row r="98" spans="2:13" ht="27.75" customHeight="1" x14ac:dyDescent="0.3">
      <c r="B98" s="29" t="s">
        <v>212</v>
      </c>
      <c r="C98" s="29">
        <v>11</v>
      </c>
      <c r="D98" s="10">
        <v>63</v>
      </c>
      <c r="E98" s="29" t="s">
        <v>213</v>
      </c>
      <c r="F98" s="30">
        <v>316194</v>
      </c>
      <c r="G98" s="29" t="s">
        <v>214</v>
      </c>
      <c r="H98" s="10">
        <v>0</v>
      </c>
      <c r="I98" s="41">
        <v>1342</v>
      </c>
      <c r="J98" s="20">
        <f t="shared" si="9"/>
        <v>0</v>
      </c>
      <c r="K98" s="11" t="s">
        <v>215</v>
      </c>
      <c r="L98" s="12" t="s">
        <v>95</v>
      </c>
      <c r="M98" s="21" t="str">
        <f t="shared" si="7"/>
        <v>https://www.campustore.it/316194</v>
      </c>
    </row>
    <row r="99" spans="2:13" ht="27.75" customHeight="1" x14ac:dyDescent="0.3">
      <c r="B99" s="29" t="s">
        <v>212</v>
      </c>
      <c r="C99" s="29">
        <v>11</v>
      </c>
      <c r="D99" s="10">
        <v>63</v>
      </c>
      <c r="E99" s="29" t="s">
        <v>213</v>
      </c>
      <c r="F99" s="30">
        <v>316195</v>
      </c>
      <c r="G99" s="29" t="s">
        <v>216</v>
      </c>
      <c r="H99" s="10">
        <v>0</v>
      </c>
      <c r="I99" s="41">
        <v>1586</v>
      </c>
      <c r="J99" s="20">
        <f>H99*I99</f>
        <v>0</v>
      </c>
      <c r="K99" s="11" t="s">
        <v>217</v>
      </c>
      <c r="L99" s="12" t="s">
        <v>95</v>
      </c>
      <c r="M99" s="21" t="str">
        <f>"https://www.campustore.it/"&amp;F99</f>
        <v>https://www.campustore.it/316195</v>
      </c>
    </row>
    <row r="100" spans="2:13" ht="27.75" customHeight="1" x14ac:dyDescent="0.3">
      <c r="B100" s="29" t="s">
        <v>212</v>
      </c>
      <c r="C100" s="29">
        <v>11</v>
      </c>
      <c r="D100" s="10">
        <v>63</v>
      </c>
      <c r="E100" s="29" t="s">
        <v>218</v>
      </c>
      <c r="F100" s="30">
        <v>325548</v>
      </c>
      <c r="G100" s="29" t="s">
        <v>219</v>
      </c>
      <c r="H100" s="10">
        <v>0</v>
      </c>
      <c r="I100" s="41">
        <v>1830</v>
      </c>
      <c r="J100" s="20">
        <f t="shared" si="9"/>
        <v>0</v>
      </c>
      <c r="K100" s="11" t="s">
        <v>220</v>
      </c>
      <c r="L100" s="12" t="s">
        <v>95</v>
      </c>
      <c r="M100" s="21" t="str">
        <f t="shared" si="7"/>
        <v>https://www.campustore.it/325548</v>
      </c>
    </row>
    <row r="101" spans="2:13" ht="27.75" customHeight="1" x14ac:dyDescent="0.3">
      <c r="B101" s="29" t="s">
        <v>212</v>
      </c>
      <c r="C101" s="29">
        <v>11</v>
      </c>
      <c r="D101" s="10">
        <v>63</v>
      </c>
      <c r="E101" s="29" t="s">
        <v>218</v>
      </c>
      <c r="F101" s="30">
        <v>326854</v>
      </c>
      <c r="G101" s="29" t="s">
        <v>221</v>
      </c>
      <c r="H101" s="10">
        <v>0</v>
      </c>
      <c r="I101" s="41">
        <v>2440</v>
      </c>
      <c r="J101" s="20">
        <f t="shared" si="9"/>
        <v>0</v>
      </c>
      <c r="K101" s="11" t="s">
        <v>222</v>
      </c>
      <c r="L101" s="12" t="s">
        <v>95</v>
      </c>
      <c r="M101" s="21" t="str">
        <f t="shared" si="7"/>
        <v>https://www.campustore.it/326854</v>
      </c>
    </row>
    <row r="102" spans="2:13" ht="27.75" customHeight="1" x14ac:dyDescent="0.3">
      <c r="B102" s="29" t="s">
        <v>212</v>
      </c>
      <c r="C102" s="29"/>
      <c r="D102" s="10"/>
      <c r="E102" s="29" t="s">
        <v>223</v>
      </c>
      <c r="F102" s="30">
        <v>331641</v>
      </c>
      <c r="G102" s="29" t="s">
        <v>224</v>
      </c>
      <c r="H102" s="10">
        <v>0</v>
      </c>
      <c r="I102" s="31">
        <v>709</v>
      </c>
      <c r="J102" s="20">
        <f t="shared" si="9"/>
        <v>0</v>
      </c>
      <c r="K102" s="11" t="s">
        <v>225</v>
      </c>
      <c r="L102" s="12" t="s">
        <v>95</v>
      </c>
      <c r="M102" s="21" t="str">
        <f>"https://www.campustore.it/"&amp;F102</f>
        <v>https://www.campustore.it/331641</v>
      </c>
    </row>
    <row r="103" spans="2:13" ht="27.75" customHeight="1" x14ac:dyDescent="0.3">
      <c r="B103" s="29" t="s">
        <v>212</v>
      </c>
      <c r="C103" s="29"/>
      <c r="D103" s="10"/>
      <c r="E103" s="29" t="s">
        <v>223</v>
      </c>
      <c r="F103" s="30">
        <v>331702</v>
      </c>
      <c r="G103" s="29" t="s">
        <v>287</v>
      </c>
      <c r="H103" s="10">
        <v>0</v>
      </c>
      <c r="I103" s="31">
        <v>741.46</v>
      </c>
      <c r="J103" s="20">
        <f t="shared" si="9"/>
        <v>0</v>
      </c>
      <c r="K103" s="11" t="s">
        <v>288</v>
      </c>
      <c r="L103" s="12" t="s">
        <v>95</v>
      </c>
      <c r="M103" s="21" t="str">
        <f>"https://www.campustore.it/"&amp;F103</f>
        <v>https://www.campustore.it/331702</v>
      </c>
    </row>
    <row r="104" spans="2:13" ht="27.75" customHeight="1" x14ac:dyDescent="0.3">
      <c r="B104" s="29" t="s">
        <v>212</v>
      </c>
      <c r="C104" s="29">
        <v>11</v>
      </c>
      <c r="D104" s="10">
        <v>67</v>
      </c>
      <c r="E104" s="29" t="s">
        <v>226</v>
      </c>
      <c r="F104" s="30">
        <v>329961</v>
      </c>
      <c r="G104" s="29" t="s">
        <v>289</v>
      </c>
      <c r="H104" s="10">
        <v>0</v>
      </c>
      <c r="I104" s="41">
        <v>2428</v>
      </c>
      <c r="J104" s="20">
        <f t="shared" si="9"/>
        <v>0</v>
      </c>
      <c r="K104" s="11" t="s">
        <v>227</v>
      </c>
      <c r="L104" s="12" t="s">
        <v>95</v>
      </c>
      <c r="M104" s="21" t="str">
        <f t="shared" si="7"/>
        <v>https://www.campustore.it/329961</v>
      </c>
    </row>
    <row r="105" spans="2:13" ht="27.75" customHeight="1" x14ac:dyDescent="0.3">
      <c r="B105" s="29" t="s">
        <v>212</v>
      </c>
      <c r="C105" s="29">
        <v>11</v>
      </c>
      <c r="D105" s="10">
        <v>67</v>
      </c>
      <c r="E105" s="29" t="s">
        <v>226</v>
      </c>
      <c r="F105" s="30">
        <v>327765</v>
      </c>
      <c r="G105" s="29" t="s">
        <v>290</v>
      </c>
      <c r="H105" s="10">
        <v>0</v>
      </c>
      <c r="I105" s="41">
        <v>2989</v>
      </c>
      <c r="J105" s="20">
        <f t="shared" si="9"/>
        <v>0</v>
      </c>
      <c r="K105" s="11" t="s">
        <v>291</v>
      </c>
      <c r="L105" s="12" t="s">
        <v>95</v>
      </c>
      <c r="M105" s="21" t="str">
        <f t="shared" si="7"/>
        <v>https://www.campustore.it/327765</v>
      </c>
    </row>
    <row r="106" spans="2:13" ht="27.75" customHeight="1" x14ac:dyDescent="0.3">
      <c r="B106" s="29" t="s">
        <v>212</v>
      </c>
      <c r="C106" s="29"/>
      <c r="D106" s="10"/>
      <c r="E106" s="29" t="s">
        <v>223</v>
      </c>
      <c r="F106" s="30">
        <v>314231</v>
      </c>
      <c r="G106" s="29" t="s">
        <v>228</v>
      </c>
      <c r="H106" s="10">
        <v>0</v>
      </c>
      <c r="I106" s="31">
        <v>1159</v>
      </c>
      <c r="J106" s="20">
        <f t="shared" si="9"/>
        <v>0</v>
      </c>
      <c r="K106" s="11" t="s">
        <v>229</v>
      </c>
      <c r="L106" s="12" t="s">
        <v>95</v>
      </c>
      <c r="M106" s="21" t="str">
        <f>"https://www.campustore.it/"&amp;F106</f>
        <v>https://www.campustore.it/314231</v>
      </c>
    </row>
    <row r="107" spans="2:13" ht="27.75" customHeight="1" x14ac:dyDescent="0.3">
      <c r="B107" s="29" t="s">
        <v>212</v>
      </c>
      <c r="C107" s="29">
        <v>11</v>
      </c>
      <c r="D107" s="10">
        <v>70</v>
      </c>
      <c r="E107" s="29" t="s">
        <v>230</v>
      </c>
      <c r="F107" s="30">
        <v>328130</v>
      </c>
      <c r="G107" s="29" t="s">
        <v>231</v>
      </c>
      <c r="H107" s="10">
        <v>0</v>
      </c>
      <c r="I107" s="31">
        <v>353.8</v>
      </c>
      <c r="J107" s="20">
        <f t="shared" si="9"/>
        <v>0</v>
      </c>
      <c r="K107" s="11" t="s">
        <v>232</v>
      </c>
      <c r="L107" s="12" t="s">
        <v>95</v>
      </c>
      <c r="M107" s="21" t="str">
        <f t="shared" si="7"/>
        <v>https://www.campustore.it/328130</v>
      </c>
    </row>
    <row r="108" spans="2:13" ht="27.75" customHeight="1" x14ac:dyDescent="0.3">
      <c r="B108" s="29" t="s">
        <v>212</v>
      </c>
      <c r="C108" s="29">
        <v>11</v>
      </c>
      <c r="D108" s="10">
        <v>70</v>
      </c>
      <c r="E108" s="29" t="s">
        <v>230</v>
      </c>
      <c r="F108" s="30">
        <v>330093</v>
      </c>
      <c r="G108" s="29" t="s">
        <v>233</v>
      </c>
      <c r="H108" s="10">
        <v>0</v>
      </c>
      <c r="I108" s="31">
        <v>963.8</v>
      </c>
      <c r="J108" s="20">
        <f t="shared" si="9"/>
        <v>0</v>
      </c>
      <c r="K108" s="11" t="s">
        <v>234</v>
      </c>
      <c r="L108" s="12" t="s">
        <v>95</v>
      </c>
      <c r="M108" s="21" t="str">
        <f t="shared" ref="M108:M113" si="10">"https://www.campustore.it/"&amp;F108</f>
        <v>https://www.campustore.it/330093</v>
      </c>
    </row>
    <row r="109" spans="2:13" ht="27.75" customHeight="1" x14ac:dyDescent="0.3">
      <c r="B109" s="29" t="s">
        <v>235</v>
      </c>
      <c r="C109" s="29"/>
      <c r="D109" s="10"/>
      <c r="E109" s="29" t="s">
        <v>236</v>
      </c>
      <c r="F109" s="30">
        <v>328522</v>
      </c>
      <c r="G109" s="29" t="s">
        <v>237</v>
      </c>
      <c r="H109" s="10">
        <v>0</v>
      </c>
      <c r="I109" s="31">
        <v>763.82</v>
      </c>
      <c r="J109" s="20">
        <f t="shared" si="9"/>
        <v>0</v>
      </c>
      <c r="K109" s="11" t="s">
        <v>238</v>
      </c>
      <c r="L109" s="12" t="s">
        <v>239</v>
      </c>
      <c r="M109" s="21" t="str">
        <f>"https://www.campustore.it/"&amp;F109</f>
        <v>https://www.campustore.it/328522</v>
      </c>
    </row>
    <row r="110" spans="2:13" ht="27.75" customHeight="1" x14ac:dyDescent="0.3">
      <c r="B110" s="29" t="s">
        <v>235</v>
      </c>
      <c r="C110" s="29"/>
      <c r="D110" s="10"/>
      <c r="E110" s="29" t="s">
        <v>240</v>
      </c>
      <c r="F110" s="30">
        <v>329997</v>
      </c>
      <c r="G110" s="29" t="s">
        <v>241</v>
      </c>
      <c r="H110" s="10">
        <v>0</v>
      </c>
      <c r="I110" s="31">
        <v>535.46</v>
      </c>
      <c r="J110" s="20">
        <f t="shared" si="9"/>
        <v>0</v>
      </c>
      <c r="K110" s="11" t="s">
        <v>242</v>
      </c>
      <c r="L110" s="12" t="s">
        <v>239</v>
      </c>
      <c r="M110" s="21" t="str">
        <f t="shared" si="10"/>
        <v>https://www.campustore.it/329997</v>
      </c>
    </row>
    <row r="111" spans="2:13" ht="27.75" customHeight="1" x14ac:dyDescent="0.3">
      <c r="B111" s="29" t="s">
        <v>235</v>
      </c>
      <c r="C111" s="29"/>
      <c r="D111" s="10"/>
      <c r="E111" s="29" t="s">
        <v>212</v>
      </c>
      <c r="F111" s="30">
        <v>325393</v>
      </c>
      <c r="G111" s="29" t="s">
        <v>243</v>
      </c>
      <c r="H111" s="10">
        <v>0</v>
      </c>
      <c r="I111" s="31">
        <v>117.27</v>
      </c>
      <c r="J111" s="20">
        <f t="shared" si="9"/>
        <v>0</v>
      </c>
      <c r="K111" s="11" t="s">
        <v>244</v>
      </c>
      <c r="L111" s="12" t="s">
        <v>95</v>
      </c>
      <c r="M111" s="21" t="str">
        <f t="shared" si="10"/>
        <v>https://www.campustore.it/325393</v>
      </c>
    </row>
    <row r="112" spans="2:13" ht="27.75" customHeight="1" x14ac:dyDescent="0.3">
      <c r="B112" s="29" t="s">
        <v>235</v>
      </c>
      <c r="C112" s="29"/>
      <c r="D112" s="10"/>
      <c r="E112" s="29" t="s">
        <v>240</v>
      </c>
      <c r="F112" s="30">
        <v>328863</v>
      </c>
      <c r="G112" s="29" t="s">
        <v>245</v>
      </c>
      <c r="H112" s="10">
        <v>0</v>
      </c>
      <c r="I112" s="31">
        <v>639.12</v>
      </c>
      <c r="J112" s="20">
        <f t="shared" si="9"/>
        <v>0</v>
      </c>
      <c r="K112" s="11" t="s">
        <v>246</v>
      </c>
      <c r="L112" s="12" t="s">
        <v>239</v>
      </c>
      <c r="M112" s="21" t="str">
        <f t="shared" si="10"/>
        <v>https://www.campustore.it/328863</v>
      </c>
    </row>
    <row r="113" spans="2:13" ht="27.75" customHeight="1" x14ac:dyDescent="0.3">
      <c r="B113" s="29" t="s">
        <v>235</v>
      </c>
      <c r="C113" s="29"/>
      <c r="D113" s="10"/>
      <c r="E113" s="29" t="s">
        <v>212</v>
      </c>
      <c r="F113" s="30">
        <v>325513</v>
      </c>
      <c r="G113" s="29" t="s">
        <v>247</v>
      </c>
      <c r="H113" s="10">
        <v>0</v>
      </c>
      <c r="I113" s="31">
        <v>141.57</v>
      </c>
      <c r="J113" s="20">
        <f t="shared" si="9"/>
        <v>0</v>
      </c>
      <c r="K113" s="11" t="s">
        <v>248</v>
      </c>
      <c r="L113" s="12" t="s">
        <v>95</v>
      </c>
      <c r="M113" s="21" t="str">
        <f t="shared" si="10"/>
        <v>https://www.campustore.it/325513</v>
      </c>
    </row>
    <row r="114" spans="2:13" ht="27.75" customHeight="1" x14ac:dyDescent="0.3">
      <c r="B114" s="29" t="s">
        <v>249</v>
      </c>
      <c r="C114" s="29"/>
      <c r="D114" s="29"/>
      <c r="E114" s="29" t="s">
        <v>250</v>
      </c>
      <c r="F114" s="38">
        <v>173051</v>
      </c>
      <c r="G114" s="29" t="s">
        <v>251</v>
      </c>
      <c r="H114" s="10">
        <v>0</v>
      </c>
      <c r="I114" s="38">
        <v>175.76</v>
      </c>
      <c r="J114" s="20">
        <f t="shared" si="9"/>
        <v>0</v>
      </c>
      <c r="K114" s="29" t="s">
        <v>252</v>
      </c>
      <c r="L114" s="10" t="s">
        <v>253</v>
      </c>
      <c r="M114" s="21" t="str">
        <f t="shared" si="7"/>
        <v>https://www.campustore.it/173051</v>
      </c>
    </row>
    <row r="115" spans="2:13" ht="27.75" customHeight="1" x14ac:dyDescent="0.3">
      <c r="B115" s="29" t="s">
        <v>249</v>
      </c>
      <c r="C115" s="29"/>
      <c r="D115" s="29"/>
      <c r="E115" s="29" t="s">
        <v>254</v>
      </c>
      <c r="F115" s="38">
        <v>176449</v>
      </c>
      <c r="G115" s="29" t="s">
        <v>255</v>
      </c>
      <c r="H115" s="10">
        <v>0</v>
      </c>
      <c r="I115" s="38">
        <v>153.72</v>
      </c>
      <c r="J115" s="20">
        <f t="shared" si="9"/>
        <v>0</v>
      </c>
      <c r="K115" s="29" t="s">
        <v>256</v>
      </c>
      <c r="L115" s="10" t="s">
        <v>253</v>
      </c>
      <c r="M115" s="21" t="str">
        <f t="shared" si="7"/>
        <v>https://www.campustore.it/176449</v>
      </c>
    </row>
  </sheetData>
  <autoFilter ref="B17:M18" xr:uid="{00000000-0009-0000-0000-000000000000}">
    <sortState xmlns:xlrd2="http://schemas.microsoft.com/office/spreadsheetml/2017/richdata2" ref="B16:L277">
      <sortCondition ref="C16:C277"/>
      <sortCondition ref="D16:D277"/>
    </sortState>
  </autoFilter>
  <mergeCells count="3">
    <mergeCell ref="B4:L5"/>
    <mergeCell ref="B1:L3"/>
    <mergeCell ref="H11:L11"/>
  </mergeCells>
  <conditionalFormatting sqref="F68">
    <cfRule type="duplicateValues" dxfId="0" priority="1" stopIfTrue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 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 Rossi</dc:creator>
  <cp:keywords/>
  <dc:description/>
  <cp:lastModifiedBy>Michele Caregnato</cp:lastModifiedBy>
  <cp:revision/>
  <dcterms:created xsi:type="dcterms:W3CDTF">2016-03-23T15:51:39Z</dcterms:created>
  <dcterms:modified xsi:type="dcterms:W3CDTF">2020-08-05T09:02:21Z</dcterms:modified>
  <cp:category/>
  <cp:contentStatus/>
</cp:coreProperties>
</file>