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mc:AlternateContent xmlns:mc="http://schemas.openxmlformats.org/markup-compatibility/2006">
    <mc:Choice Requires="x15">
      <x15ac:absPath xmlns:x15ac="http://schemas.microsoft.com/office/spreadsheetml/2010/11/ac" url="C:\Users\a.lucietti\Downloads\"/>
    </mc:Choice>
  </mc:AlternateContent>
  <xr:revisionPtr revIDLastSave="0" documentId="13_ncr:1_{BB2A8759-AB78-48FF-A108-40A6F83DAD99}" xr6:coauthVersionLast="47" xr6:coauthVersionMax="47" xr10:uidLastSave="{00000000-0000-0000-0000-000000000000}"/>
  <bookViews>
    <workbookView xWindow="-120" yWindow="-120" windowWidth="29040" windowHeight="15840" xr2:uid="{00000000-000D-0000-FFFF-FFFF00000000}"/>
  </bookViews>
  <sheets>
    <sheet name="Modulo 1 - Monitor Interattivi" sheetId="1" r:id="rId1"/>
    <sheet name="Modulo 2 - Segreterie Digitali" sheetId="3" r:id="rId2"/>
  </sheets>
  <definedNames>
    <definedName name="_xlnm._FilterDatabase" localSheetId="0" hidden="1">'Modulo 1 - Monitor Interattivi'!$B$17:$L$17</definedName>
    <definedName name="_xlnm._FilterDatabase" localSheetId="1" hidden="1">'Modulo 2 - Segreterie Digitali'!$B$17:$L$17</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J26" i="1" l="1"/>
  <c r="J25" i="1"/>
  <c r="J47" i="3" l="1"/>
  <c r="J46" i="3"/>
  <c r="J45" i="3"/>
  <c r="J77" i="3"/>
  <c r="J76" i="3"/>
  <c r="J56" i="1"/>
  <c r="J54" i="1"/>
  <c r="J24" i="1"/>
  <c r="J38" i="3"/>
  <c r="J23" i="1"/>
  <c r="J22" i="1"/>
  <c r="J47" i="1"/>
  <c r="J71" i="3"/>
  <c r="J70" i="3"/>
  <c r="J69" i="3"/>
  <c r="J68" i="3"/>
  <c r="J67" i="3"/>
  <c r="J66" i="3"/>
  <c r="J65" i="3"/>
  <c r="J64" i="3"/>
  <c r="J63" i="3"/>
  <c r="J62" i="3"/>
  <c r="J61" i="3"/>
  <c r="J60" i="3"/>
  <c r="J59" i="3"/>
  <c r="J58" i="3"/>
  <c r="J57" i="3"/>
  <c r="J56" i="3"/>
  <c r="J55" i="3"/>
  <c r="J54" i="3"/>
  <c r="J53" i="3"/>
  <c r="J52" i="3"/>
  <c r="J51" i="3"/>
  <c r="J50" i="3"/>
  <c r="J49" i="3"/>
  <c r="J48" i="3"/>
  <c r="J44" i="3"/>
  <c r="J64" i="1"/>
  <c r="J20" i="3"/>
  <c r="J19" i="3"/>
  <c r="J18" i="3"/>
  <c r="J35" i="3"/>
  <c r="J83" i="3"/>
  <c r="J82" i="3"/>
  <c r="J43" i="3"/>
  <c r="J48" i="1"/>
  <c r="J42" i="3"/>
  <c r="J41" i="3"/>
  <c r="J40" i="3"/>
  <c r="J39" i="3"/>
  <c r="J36" i="3"/>
  <c r="J34" i="3"/>
  <c r="J33" i="3"/>
  <c r="J32" i="3"/>
  <c r="J31" i="3"/>
  <c r="J30" i="3"/>
  <c r="J29" i="3"/>
  <c r="J28" i="3"/>
  <c r="J27" i="3"/>
  <c r="J26" i="3"/>
  <c r="J25" i="3"/>
  <c r="J24" i="3"/>
  <c r="J23" i="3"/>
  <c r="J22" i="3"/>
  <c r="J21" i="3"/>
  <c r="J81" i="3"/>
  <c r="J80" i="3"/>
  <c r="J79" i="3"/>
  <c r="J78" i="3"/>
  <c r="J75" i="3"/>
  <c r="J74" i="3"/>
  <c r="J73" i="3"/>
  <c r="J72" i="3"/>
  <c r="J70" i="1"/>
  <c r="J69" i="1"/>
  <c r="J68" i="1"/>
  <c r="J67" i="1"/>
  <c r="J66" i="1"/>
  <c r="J65" i="1"/>
  <c r="J63" i="1"/>
  <c r="J62" i="1"/>
  <c r="J61" i="1"/>
  <c r="J60" i="1"/>
  <c r="J59" i="1"/>
  <c r="J58" i="1"/>
  <c r="J57" i="1"/>
  <c r="J55" i="1"/>
  <c r="J53" i="1"/>
  <c r="J52" i="1"/>
  <c r="J51" i="1"/>
  <c r="J50" i="1"/>
  <c r="J49" i="1"/>
  <c r="J46" i="1"/>
  <c r="J45" i="1"/>
  <c r="J44" i="1"/>
  <c r="J43" i="1"/>
  <c r="J42" i="1"/>
  <c r="J41" i="1"/>
  <c r="J40" i="1"/>
  <c r="J39" i="1"/>
  <c r="J36" i="1"/>
  <c r="J35" i="1"/>
  <c r="J37" i="1"/>
  <c r="J34" i="1"/>
  <c r="J38" i="1"/>
  <c r="J33" i="1"/>
  <c r="J32" i="1"/>
  <c r="J31" i="1"/>
  <c r="J21" i="1"/>
  <c r="J20" i="1"/>
  <c r="J19" i="1"/>
  <c r="J18" i="1"/>
  <c r="G12" i="3" l="1"/>
  <c r="G12" i="1"/>
</calcChain>
</file>

<file path=xl/sharedStrings.xml><?xml version="1.0" encoding="utf-8"?>
<sst xmlns="http://schemas.openxmlformats.org/spreadsheetml/2006/main" count="728" uniqueCount="419">
  <si>
    <r>
      <rPr>
        <b/>
        <sz val="10"/>
        <color indexed="8"/>
        <rFont val="Arial"/>
        <family val="2"/>
      </rPr>
      <t xml:space="preserve">
</t>
    </r>
    <r>
      <rPr>
        <b/>
        <sz val="14"/>
        <color indexed="8"/>
        <rFont val="Arial"/>
        <family val="2"/>
      </rPr>
      <t>CampuStore srl</t>
    </r>
    <r>
      <rPr>
        <sz val="14"/>
        <color indexed="8"/>
        <rFont val="Arial"/>
        <family val="2"/>
      </rPr>
      <t xml:space="preserve">
Via Villaggio Europa, 3 - 36061 Bassano del Grappa (VI)
Email: info@campustore.it - Telefono: 0424 50 46 50 - Fax: 0424 50 46 51</t>
    </r>
  </si>
  <si>
    <t>PON - Digital board: trasformazione digitale nella didattica e nell’organizzazione - MODULO 1 - MONITOR INTERATTIVI e ACCESSORI</t>
  </si>
  <si>
    <t>Nome Scuola:</t>
  </si>
  <si>
    <t>Riepilogo :</t>
  </si>
  <si>
    <t>Spesa massima consentita</t>
  </si>
  <si>
    <t>L'importo massimo disponibilie per la vostra scuola apparirà in piattaforma.</t>
  </si>
  <si>
    <t>A) Progettazione (massimo 1%)</t>
  </si>
  <si>
    <t>B) Spese organizzative e gestionali (massimo 3%)</t>
  </si>
  <si>
    <t>Le forniture devono costituire almeno il 94% delle voci di costo. Di questo 94%, non più del 7% può essere utilizzato per il modulo di digitalizzazione delle segreterie</t>
  </si>
  <si>
    <t>C) Totale prodotti selezionati</t>
  </si>
  <si>
    <t>D) Pubblicità (massimo 1%)</t>
  </si>
  <si>
    <t>Computer e accessori possono essere acquistati in un numero massimo pari a quello dei montitor</t>
  </si>
  <si>
    <t>E) Collaudo (massimo 1%)</t>
  </si>
  <si>
    <t>CATEGORIA PRODOTTO</t>
  </si>
  <si>
    <t>TIPOLOGIA 
PRODOTTO</t>
  </si>
  <si>
    <t>CODICE
PRODOTTO</t>
  </si>
  <si>
    <t>DESCRIZIONE 
PRODOTTO</t>
  </si>
  <si>
    <t>N. PEZZI</t>
  </si>
  <si>
    <t>PREZZO IVA INCLUSA</t>
  </si>
  <si>
    <t>TOTALE PRODOTTO</t>
  </si>
  <si>
    <t>DESCRIZIONE</t>
  </si>
  <si>
    <t>LINK SITO 
CAMPUSTORE</t>
  </si>
  <si>
    <t>Monitor Interattivi</t>
  </si>
  <si>
    <t>65"</t>
  </si>
  <si>
    <t>http://www.campustore.it/334163</t>
  </si>
  <si>
    <t>http://www.campustore.it/333256</t>
  </si>
  <si>
    <t>75"</t>
  </si>
  <si>
    <t>http://www.campustore.it/332833</t>
  </si>
  <si>
    <t>http://www.campustore.it/338415</t>
  </si>
  <si>
    <t>http://www.campustore.it/333916</t>
  </si>
  <si>
    <t>Supporti per Monitor Interattivi</t>
  </si>
  <si>
    <t xml:space="preserve">Carrello a pavimento con mensola per TV/Monitor 55"-100  </t>
  </si>
  <si>
    <t>http://www.campustore.it/328130</t>
  </si>
  <si>
    <t>Carrello regolabile elettricamente per monitor touch da 42" a 100" (base V)</t>
  </si>
  <si>
    <t xml:space="preserve">Carrello motorizzato e supporto per monitor mobile per schermi piatti da 42"-100".
Il supporto mobile è progettato per resistere a un uso quotidiano intensivo e per supportare in tutta sicurezza display fino a 100" o 136 kg. 
Presenta la colonna centrale </t>
  </si>
  <si>
    <t>http://www.campustore.it/330093</t>
  </si>
  <si>
    <t>Supporto a parete elettrico per monitor interattivo 42"-100" con base pavimento</t>
  </si>
  <si>
    <t>Supporto da parete regolabile in altezza con colonna centrale in alluminio con staffa VESA per montaggio display da 42" a 100"
Sistema di fissaggio a muro con piastra in acciaio per pavimento, permette l'installazione anche su muri in cartongesso o con sc</t>
  </si>
  <si>
    <t>http://www.campustore.it/316867</t>
  </si>
  <si>
    <t>Webcam e Videoconferenza</t>
  </si>
  <si>
    <t>Webcam</t>
  </si>
  <si>
    <t>331039</t>
  </si>
  <si>
    <t>Webcam Full HD USB con Microfono</t>
  </si>
  <si>
    <t>35,38</t>
  </si>
  <si>
    <t xml:space="preserve">- Webcam con sensore 1080P FULL HD per una qualità e una nitidezza dell'immagine superiore.
- Registra video di qualità HD reale fino a 30 fps
- Microfono digitale ad alta fedeltà, con tecnologia di eliminazione del rumore , aiuta a migliorare la qualità </t>
  </si>
  <si>
    <t>http://www.campustore.it/331039</t>
  </si>
  <si>
    <t>330321</t>
  </si>
  <si>
    <t>Meeting Camera 4K Ultra HD</t>
  </si>
  <si>
    <t>658,80</t>
  </si>
  <si>
    <t>Telecamera per videoconferenza 4K, ottica grandangolare (46°/84°/120°) con Auto Focus e supporto funzione EPTZ, zoom elevato per maggiore chiarezza.
Array di microfoni integrato (portata fino a 12 metri). Sensore CMOS da 8MPx.
Incluso: cavo USB 3.0 1,5 me</t>
  </si>
  <si>
    <t>http://www.campustore.it/330321</t>
  </si>
  <si>
    <t>Sistema videoconferenza</t>
  </si>
  <si>
    <t>333078</t>
  </si>
  <si>
    <t>Sistema Videconferenza ALL-IN-ONE 4k con soundbar e video Tracking</t>
  </si>
  <si>
    <t>852,78</t>
  </si>
  <si>
    <t>Sistema videoconferenza All-in-one USB con videocamera 4K UHD da 8,51MPx, lente grandangolare con campo visione orizzontale da  120° (110° verticale), zoom 5x e ottica motorizzata con spostamento orizzontale con passo di 15°, tracking automatico del relat</t>
  </si>
  <si>
    <t>http://www.campustore.it/333078</t>
  </si>
  <si>
    <t>322180</t>
  </si>
  <si>
    <t>Logitech FHD C925e - Webcam colore - 1920x1080 audio USB 2.0</t>
  </si>
  <si>
    <t>132,98</t>
  </si>
  <si>
    <t>Logitech Webcam C925e - Webcam - colore - 1920 x 1080 - audio - USB 2.0 - H.264
Videochiamate fino a 1080p con 30 fotogrammi al secondo
Copriobiettivo integrato
Compressione video H.264
Messa a fuoco automatica
Doppio microfono stereo incorporato con fun</t>
  </si>
  <si>
    <t>http://www.campustore.it/322180</t>
  </si>
  <si>
    <t>330094</t>
  </si>
  <si>
    <t>Logitech BRIO 4K Ultra HD - Webcam colore 4096x2160 audio USB 2.0</t>
  </si>
  <si>
    <t>291,58</t>
  </si>
  <si>
    <t>Logitech BRIO 4K Ultra HD webcam - Webcam - colore - 4096 x 2160 - audio - USB
Videochiamate ad alta definizione Ultra HD 4K
Videochiamate in Full HD con risoluzione a 1080p
Videochiamate HD 720p
Connettività USB plug and play
Zoom digitale 5x in Full HD</t>
  </si>
  <si>
    <t>http://www.campustore.it/330094</t>
  </si>
  <si>
    <t>316161</t>
  </si>
  <si>
    <t>Logitech MeetUp - Kit per videoconferenza</t>
  </si>
  <si>
    <t>983,36</t>
  </si>
  <si>
    <t>Logitech MeetUp - Kit per videoconferenza
Videocamera per videoconferenza con grandangolo di 120º e ottica da 4K
Grandangolo con campo visivo da 120°
Consente di inquadrare tutti i presenti alla riunione, anche i partecipanti vicini alla fotocamera o se</t>
  </si>
  <si>
    <t>http://www.campustore.it/316161</t>
  </si>
  <si>
    <t>311218</t>
  </si>
  <si>
    <t>Logitech Group - Kit per videoconferenza</t>
  </si>
  <si>
    <t>1.462,78</t>
  </si>
  <si>
    <t>Logitech Group è la soluzione per videoconferenze semplice da utilizzare per gruppi di medie e grandi dimensioni; è disponibile a un prezzo così conveniente che qualsiasi luogo d'incontro può trasformarsi in un ambiente di collaborazione video.
Ottimizzat</t>
  </si>
  <si>
    <t>http://www.campustore.it/311218</t>
  </si>
  <si>
    <t>Webcam e Document Camera</t>
  </si>
  <si>
    <t>325844</t>
  </si>
  <si>
    <t>IRIScan Desk 5 A4 Education - Document camera e scanner con OCR</t>
  </si>
  <si>
    <t>202,52</t>
  </si>
  <si>
    <t>IRIScan Desk, il nuovo scanner ad altissima risoluzione, che combina le funzioni di lampada con quelle di un potentissimo lettore ottico in grado di catturare le immagini posizionate nel suo spettro visivo per poi gestirle grazie all'OCR IRIS.
Risoluzion</t>
  </si>
  <si>
    <t>http://www.campustore.it/325844</t>
  </si>
  <si>
    <t>325845</t>
  </si>
  <si>
    <t>IRIScan Desk 5 A3 PRO Education - Document camera e scanner con OCR</t>
  </si>
  <si>
    <t>305,00</t>
  </si>
  <si>
    <t>Document Camera/Lampada camera scanner A3 con risoluzione 12Mpx 
Autoscansione: esegue automaticamente la scansione 
Rilevamento automatico dei documenti 
Registrazione video: Molto comodo per la registrazione di tutorial Web, unboxing, presentazioni live</t>
  </si>
  <si>
    <t>http://www.campustore.it/325845</t>
  </si>
  <si>
    <t>Accessori</t>
  </si>
  <si>
    <t>Tavoletta Grafica</t>
  </si>
  <si>
    <t>Tavoletta grafica One by Wacom - Small</t>
  </si>
  <si>
    <t xml:space="preserve">Dimensioni esterne Small: 210 x 146 x 8.7 mm
Area attiva: 152 x 95 mm
Pennino Wacom a 2048 livelli di pressione (senza batteria)
Sistemi operativi: 
- Windows/Mac
- Chromebook*: Chrome OS 87 o versioni successive (Kernel 4.4 + richiesto)
*Questo prodotto </t>
  </si>
  <si>
    <t>http://www.campustore.it/326148</t>
  </si>
  <si>
    <t>Tavoletta grafica One by Wacom - Medium</t>
  </si>
  <si>
    <t xml:space="preserve">Dimensioni esterne: 277 x 189 x 8.7 mm
Area attiva: 216 x 135 mm (10")
Interfacccia USB
Pennino Wacom a 2048 livelli di pressione (senza batteria)
Sistemi operativi supportati:
- Windows/Mac
- Chromebook*: Chrome OS 87 o versioni successive (Kernel 4.4 + </t>
  </si>
  <si>
    <t>http://www.campustore.it/333154</t>
  </si>
  <si>
    <t>Tavoletta grafica Wacom Intuos S - Bluetooth - Edu - Black</t>
  </si>
  <si>
    <t>Indicatori LED Potenza
Cavità di stoccaggio della penna integrata
Tool ID
Interfaccia Bluetooth
Certificazione CE
Tecnologia di connessione Con cavo e senza cavo
Livelli di pressione 4096
Multi-touch No 
Display 17,8 cm (7")
Area attiva Small: 152 x 95 mm</t>
  </si>
  <si>
    <t>http://www.campustore.it/322492</t>
  </si>
  <si>
    <t>Wacom Cintiq 16 - Edu - Tavoletta grafica con display integrato</t>
  </si>
  <si>
    <t>Display interattivo Wacom Cintiq 15.6" full HD da 1.920 x 1.080, con penna Wacom Pro Pen 2. 8192 livelli di sensibilità alla pressione, bassa forza di attivazione e riconoscimento dell’inclinazione. Piedini ripiegabili fino a 19°. Pellicola opaca anti-rif</t>
  </si>
  <si>
    <t>http://www.campustore.it/330818</t>
  </si>
  <si>
    <t>Computer per Monitor Interattivi</t>
  </si>
  <si>
    <t>Chromebox</t>
  </si>
  <si>
    <t>Chromebox 4GB Chrome OS con Chrome Education Upgrade</t>
  </si>
  <si>
    <t>http://www.campustore.it/335751</t>
  </si>
  <si>
    <t>Notebook 11,6"</t>
  </si>
  <si>
    <t>334793</t>
  </si>
  <si>
    <t>Notebook Campus Classmate T304 - 11,6" N4000 4GB SSD128GB WIN10PRO Academic</t>
  </si>
  <si>
    <t>267,18</t>
  </si>
  <si>
    <t>Display	11.6” TN HD 1366x768, Anti riflesso
CPU Intel Celeron N4000
RAM 4GB LPDDR4
Storage 128GB SSD (M.2 2280)
Input/Output: 
1x DC-in (in (3.5Ø); 
2x USB 3.0; 1 x USB Type-C 3.0 (solo USB); 
1x HDMI; 
1x Audio combo jack; 
1x Lettore di Carte MicroSD
Au</t>
  </si>
  <si>
    <t>http://www.campustore.it/334793</t>
  </si>
  <si>
    <t>Notebook 2 in 1</t>
  </si>
  <si>
    <t>336189</t>
  </si>
  <si>
    <t>Notebook convertibile Campus Classmate T303 - 11,6" Touch N4120 4GB 128GB WIN10PRO-EDU</t>
  </si>
  <si>
    <t>413,58</t>
  </si>
  <si>
    <t>Notebook convertibile a 360° progettato per la scuola, con batteria di lunga durata (fino a 10 ore), ricarica rapida (70% in 1 ora), touch screen HD, resistente a cadute, polvere e liquidi, webcam girevole. Microlente 30x per esperimenti e Penna attiva in</t>
  </si>
  <si>
    <t>http://www.campustore.it/336189</t>
  </si>
  <si>
    <t>336258</t>
  </si>
  <si>
    <t>Notebook convertibile Campus Classmate V401 - 13,3" N5030 4GB SSD128GB +PENNA WIN10PRO-EDU</t>
  </si>
  <si>
    <t>486,78</t>
  </si>
  <si>
    <t>Notebook convertibile con schermo da 13,3" FHD multitouch ruotabile a 360° e con penna attiva con 2 tasti e 1024 livelli di pressione.
Display da 13,3” IPS FHD 1920x1080 Multi Touch, ruotabile e con penna attiva inclusa
Processore: Intel Pentium N5030 (</t>
  </si>
  <si>
    <t>http://www.campustore.it/336258</t>
  </si>
  <si>
    <t>Notebook 15,6" Athlon</t>
  </si>
  <si>
    <t>335018</t>
  </si>
  <si>
    <t>Notebook HP 255 G8 - 15,6" HD AMD Athlon 3050E 4GB SSD256GB WIN10PRO Academic Gar.2Y</t>
  </si>
  <si>
    <t>328,18</t>
  </si>
  <si>
    <t>Processore AMD Athlon 3050E (1.4-2.8GHz)
Memoria RAM 4 GB DDR4 (1x 4 GB)
Memoria 256 GB SSD - NVMe, HP Value
Unità ottica Nessuna unità ottica
Schermo	15.6" HD (1366x768)
Scheda grafica AMD Radeon Graphics
Tastiera Italiana
Tastierino numerico
Webcam Inte</t>
  </si>
  <si>
    <t>http://www.campustore.it/335018</t>
  </si>
  <si>
    <t>Notebook 15,6" Ryzen</t>
  </si>
  <si>
    <t>335019</t>
  </si>
  <si>
    <t>Notebook HP 255 G8 - 15,6" HD AMD Ryzen 3-3250U 8GB SSD256GB WIN10PRO Academic 2Y</t>
  </si>
  <si>
    <t>Processore AMD Ryzen 3 3250U / 2.6 GHz (3.5 GHz) / 4 MB Cache
Memoria RAM 8 GB DDR4 (1x 8 GB)
Memoria 256 GB SSD - NVMe, HP Value
Unità ottica Nessuna unità ottica
Schermo	15.6" HD (1366x768)
Scheda grafica AMD Radeon Graphics
Tastiera Italiana
Tastierino</t>
  </si>
  <si>
    <t>http://www.campustore.it/335019</t>
  </si>
  <si>
    <t>335020</t>
  </si>
  <si>
    <t>Notebook HP 255 G8 - 15,6" FHD AMD Ryzen 5-3500U 8GB SSD256GB WIN10PRO Academic con Gar.2Y</t>
  </si>
  <si>
    <t>512,40</t>
  </si>
  <si>
    <t>Processore AMD Ryzen 5 3500U / 2.1 GHz (3.7 GHz) / 4 MB Cache
Memoria RAM 8 GB DDR4 (1 x 8 GB)
Memoria	256 GB SSD - NVMe
Unità ottica Nessuna unità ottica
Schermo	15.6" LED 1920 x 1080 / Full HD
Scheda grafica AMD Radeon Graphics
Tastiera Italiana
Tastier</t>
  </si>
  <si>
    <t>http://www.campustore.it/335020</t>
  </si>
  <si>
    <t>Notebook 14" - i5</t>
  </si>
  <si>
    <t>334931</t>
  </si>
  <si>
    <t>Notebook HP 240 G8 - 14" FHD i5-1035G1 8GB SSD512GB WIN10PRO Academic</t>
  </si>
  <si>
    <t>595,36</t>
  </si>
  <si>
    <t>Schermo	14" WLED 1920x1080 / Full HD
Processore Intel Core i5 (10 gen) 1035G1 / 1 GHz (3.6 GHz) / 6 MB Cache
Scheda grafica Intel UHD Graphics
Memoria RAM 8 GB DDR4 (1x 8 GB)
Disco SSD da 512GB - NVMe, HP Value
Unità ottica Nessuna unità ottica
Tastiera I</t>
  </si>
  <si>
    <t>http://www.campustore.it/334931</t>
  </si>
  <si>
    <t>Notebook 15,6" - i3</t>
  </si>
  <si>
    <t>334425</t>
  </si>
  <si>
    <t>Notebook Dell Vostro 3501 - 15,6" FHD i3-1005G1 8GB SSD256GB WIN10PRO Academic</t>
  </si>
  <si>
    <t>Display 15,6" FHD (1920 x 1080) Anti-glare LED Backlight Non-Touch Narrow Border WVA Display	
Processore Intel Core i3-1005G1 (4MB Cache, up to 3.4 GHz)
Memoria RAM 8GB (8GBx1) DDR4, 2666MHz	
Disco da 256GB M.2 PCIe NVMe SSD	
Scheda video Intel UHD Graphi</t>
  </si>
  <si>
    <t>http://www.campustore.it/334425</t>
  </si>
  <si>
    <t>338478</t>
  </si>
  <si>
    <t>Notebook HP 250 G8 - 15,6" FHD i3-1115G4 8GB SSD256GB WIN10PRO 2Y</t>
  </si>
  <si>
    <t>530,70</t>
  </si>
  <si>
    <t>Descrizione Prodotto	HP 250 G8 - 15.6"- Core i3 1115G4 - 8 GB RAM - 256 GB SSD - italiana
Tipo prodotto	Notebook
Sistema operativo	Win 10 Pro Edizione a 64 bit - Italiano / Inglese
Processore	Intel Core i3 (11 gen) 1115G4 (4.1 GHz) / 6 MB Cache
Memory	8 G</t>
  </si>
  <si>
    <t>http://www.campustore.it/338478</t>
  </si>
  <si>
    <t>Notebook 15,6" - i5</t>
  </si>
  <si>
    <t>335022</t>
  </si>
  <si>
    <t>Notebook HP 250 G8 - 15,6" FHD i5-1035G1 8GB SSD256GB WIN10PRO Academic 2Y</t>
  </si>
  <si>
    <t>583,16</t>
  </si>
  <si>
    <t>Schermo 15.6” Full-HD 1920x1080
Processore Intel Core i5-1035G1 / 1.0-3.6 GHz quadcore
Memoria RAM 8 GB DDR4 (2x 4 GB)
Disco da 256 GB SSD
Nessuna unità ottica
Scheda grafica Intel UHD Graphics
Tastiera Italiana con Tastierino numerico
Webcam Integrata
Ne</t>
  </si>
  <si>
    <t>http://www.campustore.it/335022</t>
  </si>
  <si>
    <t>334926</t>
  </si>
  <si>
    <t>Notebook Dell Vostro 3500 - 15,6" FHD i5-1135G7 8GB SSD256GB WIN10PRO Academic</t>
  </si>
  <si>
    <t>646,60</t>
  </si>
  <si>
    <t>Display 15,6" FHD (1920 x 1080) Anti-glare LED Backlight Non-Touch Narrow Border WVA Display	
Processore Intel Core i5-1135G7 (8Mb Cache, up to 4,20GHz)
Memoria RAM 8GB (8GBx1) DDR4, 2666MHz	
Disco SSD da 256GB M.2 PCIe NVMe
Scheda video Intel UHD Graphic</t>
  </si>
  <si>
    <t>http://www.campustore.it/334926</t>
  </si>
  <si>
    <t>338479</t>
  </si>
  <si>
    <t>Notebook HP 250 G8 - 15.6" FHD i5-1135G7 8GB SSD512 WIN10PRO 2Y</t>
  </si>
  <si>
    <t>656,36</t>
  </si>
  <si>
    <t>Descrizione Prodotto	HP 250 G8 - 15.6"- Core i5 1135G7 - 8 GB RAM - 512 GB SSD - italiana
Tipo prodotto	Notebook
Sistema operativo	Win 10 Pro Edizione a 64 bit - Italiano / Inglese
Processore	Intel Core i5 (11 gen) 1135G7 (4.2 GHz) / 8 MB Cache
Memoria RA</t>
  </si>
  <si>
    <t>http://www.campustore.it/338479</t>
  </si>
  <si>
    <t>Notebook 15,6" - i7</t>
  </si>
  <si>
    <t>335620</t>
  </si>
  <si>
    <t>Notebook HP 250 G8 - 15,6" FHD i7-1065G7 8GB SSD512GB WIN10PRO</t>
  </si>
  <si>
    <t>864,98</t>
  </si>
  <si>
    <t>Processore Intel Core i7 (10 gen) 1065G7 / 1.3-3.9 GHz / 8 MB Cache
Memoria RAM 8 GB DDR4 (1x 8 GB)
Memoria 512 GB SSD - NVMe
Unità ottica Nessuna unità ottica
Schermo	15.6" WLED 1920x1080 / Full-HD 142 ppi
Scheda grafica Intel Iris Plus Graphics
Tastiera</t>
  </si>
  <si>
    <t>http://www.campustore.it/335620</t>
  </si>
  <si>
    <t>336728</t>
  </si>
  <si>
    <t>Notebook Dell Vostro 3500 - 15,6" FHD i7-1165G7 16GB SSD512GB WIN10PRO</t>
  </si>
  <si>
    <t>901,58</t>
  </si>
  <si>
    <t>Display 15,6" FHD (1920 x 1080) Anti-glare LED Backlight Non-Touch Narrow Border WVA Display	
Processore Intel Core i7-1165G7 11th  generazione (12MB Cache, up to 4.7 GHz)
Memoria RAM 16GB (8GBx2) DDR4, 2666MHz	
Disco da 512GB M.2 PCIe NVMe SSD	
Scheda vi</t>
  </si>
  <si>
    <t>http://www.campustore.it/336728</t>
  </si>
  <si>
    <t>Accessori per Notebook</t>
  </si>
  <si>
    <t>330569</t>
  </si>
  <si>
    <t>Estensione di garanzia a 3 anni pick-up&amp;return per Notebook HP 240/250/255</t>
  </si>
  <si>
    <t>14,64</t>
  </si>
  <si>
    <t xml:space="preserve">NB: Acquistabile e Attivabile entro 1 anno dall'acquisto del prodotto.
</t>
  </si>
  <si>
    <t>http://www.campustore.it/330569</t>
  </si>
  <si>
    <t>Chromebook 11,6"</t>
  </si>
  <si>
    <t>http://www.campustore.it/330708</t>
  </si>
  <si>
    <t>330930</t>
  </si>
  <si>
    <t>Chromebook HP 11 G8 EE - 11.6" HD N4020 4GB 32GB Green ChromeOS Chrome Education Upgrade</t>
  </si>
  <si>
    <t>317,20</t>
  </si>
  <si>
    <t xml:space="preserve">Display 11,6" HD (1366x768) AG SVA 220 nit 
Colore Verde salvia (sage green)
Processore Intel Celeron® N4020 (frequenza di base 1,1 GHz, frequenza di burst fino a 2,8 GHz, 4 MB di cache, 2 core
Scheda grafica Intel HD 600 (Supporta HD Decode, DX12 e HDMI </t>
  </si>
  <si>
    <t>http://www.campustore.it/330930</t>
  </si>
  <si>
    <t>Chromebook 11,6" 2 in 1</t>
  </si>
  <si>
    <t>334208</t>
  </si>
  <si>
    <t>Chromebook Lenovo 300e 2nd gen 11,6" Touch N4020 4GB 32GB ChromeOS+Chrome Education Upgr.</t>
  </si>
  <si>
    <t>378,20</t>
  </si>
  <si>
    <t>Lenovo 300e Chromebook 2nd Gen
Display	11.6" HD (1366x768) IPS 250nits Anti-glare
Touchscreen 10-point Multi-touch
Processore Intel Celeron N4020 (2C / 2T, 1.1 / 2.8GHz, 4MB)
Scheda grafica Integrated Intel UHD Graphics 600
Chipset	Intel SoC Platform
Memo</t>
  </si>
  <si>
    <t>http://www.campustore.it/334208</t>
  </si>
  <si>
    <t>Chromebook 14" Touch</t>
  </si>
  <si>
    <t>337148</t>
  </si>
  <si>
    <t>Chromebook Lenovo 14e - 14" FHD Touch A4-9120C 4GB 64GB Chrome OS+Chrome Education Upgrade</t>
  </si>
  <si>
    <t>364,78</t>
  </si>
  <si>
    <t>Display 14" FHD (1920x1080) IPS 250nits Anti-glare Touchscreen	
10-point Multi-touch
Processore AMD A4-9120C (2C / 2T, 1.6 / 2.4GHz, 1MB L2)
Scheda grafica integrata AMD Radeon R4 Graphics
Chipset	AMD SoC Platform
Memoria RAM 4GB Soldered DDR4-1666 (salda</t>
  </si>
  <si>
    <t>http://www.campustore.it/337148</t>
  </si>
  <si>
    <t>Accessori per Chromebook</t>
  </si>
  <si>
    <t>270357</t>
  </si>
  <si>
    <t>Estensione di garanzia a 3 anni Pick-Up&amp;Return per HP Chromebook</t>
  </si>
  <si>
    <t>18,30</t>
  </si>
  <si>
    <t>Electronic HP Care Pack Pick-Up and Return Service - Contratto di assistenza esteso - parti e manodopera - 3 anni - ritiro e riconsegna</t>
  </si>
  <si>
    <t>http://www.campustore.it/270357</t>
  </si>
  <si>
    <t>Computer Desktop</t>
  </si>
  <si>
    <t>Computer All-in-One</t>
  </si>
  <si>
    <t>Lenovo V30a-24IIL AIO 11LA - All-in-one 23,8" Core i5-1035G1 8GB/SSD256GB WIN10PRO</t>
  </si>
  <si>
    <t>Lenovo V30a-24IIL AIO 11LA - All-in-one - con supporto monitor - Core i5 1035G1 / 1 GHz - RAM 8 GB - SSD 256 GB - NVMe - UHD Graphics - GigE - WLAN: 802.11a/b/g/n/ac, Bluetooth 5.0 - Win 10 Pro Edizione a 64 bit -monitor: LED 23.8" 1920 x 1080 (Full HD) -</t>
  </si>
  <si>
    <t>http://www.campustore.it/338481</t>
  </si>
  <si>
    <t>PON - Digital board: trasformazione digitale nella didattica e nell’organizzazione - MODULO 2 - DIGITALIZZAZIONE SEGRETERIE</t>
  </si>
  <si>
    <t>Scanner</t>
  </si>
  <si>
    <t>Scanner e Document Camera</t>
  </si>
  <si>
    <t>315599</t>
  </si>
  <si>
    <t>IRIScan Book 5 Education - Scanner Portatile</t>
  </si>
  <si>
    <t>130,54</t>
  </si>
  <si>
    <t xml:space="preserve">IRIScan Book 5
Acquisisci libri e riviste in qualsiasi momento e ovunque ti trovi senza dover strappare le pagine grazie al nuovissimo IRIScan™ Book 5: lo scanner per libri più veloce al mondo
Lo scanner per libri più veloce al mondo
Acquisisci libri, </t>
  </si>
  <si>
    <t>http://www.campustore.it/315599</t>
  </si>
  <si>
    <t>Scanner portatile</t>
  </si>
  <si>
    <t>323897</t>
  </si>
  <si>
    <t>IRIScan Book 5 WIFI Education - Scanner portatile</t>
  </si>
  <si>
    <t>151,28</t>
  </si>
  <si>
    <t>Acquisisci libri e riviste in qualsiasi momento e ovunque ti trovi senza dover strappare le pagine grazie al nuovissimo IRIScan™ Book 5: lo scanner per libri più veloce al mondo
Lo scanner per libri più veloce al mondo
Acquisisci libri, riviste e docume</t>
  </si>
  <si>
    <t>http://www.campustore.it/323897</t>
  </si>
  <si>
    <t>Mouse Scanner</t>
  </si>
  <si>
    <t>313115</t>
  </si>
  <si>
    <t>IRIScan Mouse Executive 2 Education - Mouse laser con scanner incorporato</t>
  </si>
  <si>
    <t>79,30</t>
  </si>
  <si>
    <t xml:space="preserve"> Uno scanner elegante sempre a portata di mano
Grazie a questo dispositivo che ingloba scanner e mouse in un'unica soluzione, avrai uno scanner da 400 dpi sempre a portata di mano! Basta premere il pulsante di acquisizione che si trova sul fianco del mous</t>
  </si>
  <si>
    <t>http://www.campustore.it/313115</t>
  </si>
  <si>
    <t>Scanner documentale</t>
  </si>
  <si>
    <t>336042</t>
  </si>
  <si>
    <t>IRIScan Express 4 - EDU</t>
  </si>
  <si>
    <t>IRIScan™ Express 4 combina in modo efficace uno scanner portatile a colori e un software OCR innovativo e facile da usare. Semplifica le tue esigenze di trascrizione, sia che ti trovi a casa, in viaggio o in ufficio. Compatto, leggero e alimentato tramite</t>
  </si>
  <si>
    <t>http://www.campustore.it/336042</t>
  </si>
  <si>
    <t>336043</t>
  </si>
  <si>
    <t>IRIScan Executive 4 - EDU</t>
  </si>
  <si>
    <t>172,02</t>
  </si>
  <si>
    <t>Il più avanzato scanner portatile fronte-retro
Lo scanner portatile fronte-retro con alimentatore di fogli a 8 PPM più veloce sul mercato
Esclusivo Button Manager per una semplice gestione dei documenti
Esportazione dei biglietti da visita in MS CRM e Sa</t>
  </si>
  <si>
    <t>http://www.campustore.it/336043</t>
  </si>
  <si>
    <t>336045</t>
  </si>
  <si>
    <t>IRIScan Pro 5 - EDU</t>
  </si>
  <si>
    <t>Potente scanner da ufficio fronte-retro: Digitalizzate pile di documenti in modo rapido ed efficiente grazie alla velocità massima di 23 ppm e all'alimentatore ADF da 20 fogli. Digitalizzazione verso il formato PDF ipercompresso e indicizzato in tutta sem</t>
  </si>
  <si>
    <t>http://www.campustore.it/336045</t>
  </si>
  <si>
    <t>Tavolette</t>
  </si>
  <si>
    <t>Tavolette Grafometriche</t>
  </si>
  <si>
    <t>329941</t>
  </si>
  <si>
    <t>219,91</t>
  </si>
  <si>
    <t>Lo STU-430 è un sign pad monocromatico dotato di tutte le funzionalità, con un nuovo design sottile e una superficie piana e discreta. Lo schermo da 4.5’’ offre l’ampiezza necessaria ad acquisire le firme più lunghe e accogliere i tasti software, oltre al</t>
  </si>
  <si>
    <t>http://www.campustore.it/329941</t>
  </si>
  <si>
    <t>333946</t>
  </si>
  <si>
    <t>326,06</t>
  </si>
  <si>
    <t>ign pad con crittografia all’avanguardia per la massima sicurezza nel settore!
Posizionato al top di gamma insieme ai sign pad esistenti, il tablet di firma grafometrica a colori da 5” STU-540 è progettato per acquisire la firma elettronica con la massima</t>
  </si>
  <si>
    <t>http://www.campustore.it/333946</t>
  </si>
  <si>
    <t>Display informativo</t>
  </si>
  <si>
    <t>Bacheca elettronica</t>
  </si>
  <si>
    <t>337127</t>
  </si>
  <si>
    <t>1.449,36</t>
  </si>
  <si>
    <t>Dispositivo ideato per presentazioni wireless collaborative e soluzioni di segnaletica digitale all-in-one, facile da configurare e gestire tramite software Windows/Mac o servizio NovoDS Cloud.
- Pannello IPS con risoluzione 4K-UHD 4K
- Sistema di collega</t>
  </si>
  <si>
    <t>http://www.campustore.it/337127</t>
  </si>
  <si>
    <t>337128</t>
  </si>
  <si>
    <t>1.695,80</t>
  </si>
  <si>
    <t>http://www.campustore.it/337128</t>
  </si>
  <si>
    <t>327516</t>
  </si>
  <si>
    <t>2.305,80</t>
  </si>
  <si>
    <t>http://www.campustore.it/327516</t>
  </si>
  <si>
    <t>335946</t>
  </si>
  <si>
    <t>3.403,80</t>
  </si>
  <si>
    <t>http://www.campustore.it/335946</t>
  </si>
  <si>
    <t>Stampanti</t>
  </si>
  <si>
    <t>Cuffie con Microfono</t>
  </si>
  <si>
    <t>Cuffie a Jack singolo</t>
  </si>
  <si>
    <t>330784</t>
  </si>
  <si>
    <t>Cuffie con microfono AVID AE-36 bianco (jack singolo)</t>
  </si>
  <si>
    <t>18,10</t>
  </si>
  <si>
    <t>L'elegante cuffia AE-36 è dotata di un microfono con asta regolabile a cancellazione di rumore. Un'ottima soluzione per i test che consente agli studenti di registrare le loro risposte in modo chiaro e silenzioso. Disponibile in tre colori, l'AE-36 è la s</t>
  </si>
  <si>
    <t>http://www.campustore.it/330784</t>
  </si>
  <si>
    <t>Cuffie USB</t>
  </si>
  <si>
    <t>330865</t>
  </si>
  <si>
    <t>Cuffie con microfono AVID AE-39 USB</t>
  </si>
  <si>
    <t>28,06</t>
  </si>
  <si>
    <t>L'elegante cuffia AE-39 è dotata di un microfono con asta regolabile a cancellazione di rumore e connessione USB 2.0. 
Un'ottima soluzione per i test che consente agli studenti di registrare le loro risposte in modo chiaro e silenzioso mantendendo un comf</t>
  </si>
  <si>
    <t>http://www.campustore.it/330865</t>
  </si>
  <si>
    <t>Cuffie con 2 Jack</t>
  </si>
  <si>
    <t>309069</t>
  </si>
  <si>
    <t>Cuffie con microfono EDU-255 on-ear stereo con 2 jack da 3,5 mm per PC</t>
  </si>
  <si>
    <t>22,81</t>
  </si>
  <si>
    <t>Queste cuffie stereo con microfono sono perfette per affrontare le prove nazionali INVALSI e in genere qualsiasi attività che prevede il listening (ascolto) di una lingua straniera. 
Certificate con il massimo punteggio per software di riconoscimento voca</t>
  </si>
  <si>
    <t>http://www.campustore.it/309069</t>
  </si>
  <si>
    <t>309071</t>
  </si>
  <si>
    <t>Cuffie con microfono EDU-455 over-ear stereo con 2 jack da 3,5 mm per PC</t>
  </si>
  <si>
    <t>34,16</t>
  </si>
  <si>
    <t>Queste cuffie stereo con microfono sono perfette per affrontare le prove nazionali INVALSI e in genere qualsiasi attività che prevede il listening (ascolto) di una lingua straniera. Versione con microfono. 
Il modello EDU-455 offre un impareggiabile chia</t>
  </si>
  <si>
    <t>http://www.campustore.it/309071</t>
  </si>
  <si>
    <t>Computer</t>
  </si>
  <si>
    <t xml:space="preserve"> -   </t>
  </si>
  <si>
    <t>http://www.campustore.it/338416</t>
  </si>
  <si>
    <t>http://www.campustore.it/331728</t>
  </si>
  <si>
    <t>Supporto a pavimento per schermi 55"-100"
Supporta VESA max: 800x600.
Massimo peso supportato: 150 kg
Base rettangolare con ruote (1045x545 mm), di cui due dotate di freno per una maggiore stabilitÃƒ 
Mensola integrata porta attrezzature (637x263 mm)
S</t>
  </si>
  <si>
    <t>Tavoletta grafometrica Wacom Signature Set STU-430 + Software Sign Pro PDF Lite</t>
  </si>
  <si>
    <t>Tavoletta grafometrica Wacom Signature Set STU-540 + Software Sign Pro PDF Lite</t>
  </si>
  <si>
    <t>Tavoletta grafometrica con Display 10,1"  Wacom  Signature Set DTU1031AX+Software Sign Pro PDF Lite</t>
  </si>
  <si>
    <t>Il WACOM SIGNATURE DTU-1031X è la soluzione economica per i clienti aziendali o istituzionali che hanno necessità di un display con ingombro minimo che consenta agli utenti di visualizzare o compilare documenti a grandezza naturale e apporvi la firma digitale. Grazie al suo display LCD da 10,1 (256,54 mm), i clienti hanno la possibilità di vedere chiaramente il contenuto di un documento e firmarlo in piena fiducia.
Caratteristiche e vantaggi:
Display interattivo da 10,1" con funzioni di tavoletta Grafometrica
Risoluzione 1024 x 600 per visualizzare e firmare documenti a grandezza naturale
Un unico cavo USB fornisce l’alimentazione e i dati, riducendo al minimo l’ingombro allo sportello o al punto vendita.
Penna priva di batteria e cavo brevettata, con 512 livelli di sensibilità alla pressione per un’esperienza di firma e scrittura di alta qualità
Avanzatissima modalità di cifratura RSA/AES per effettuare transazioni protette
Profilo sottile che ne consente l’utilizzo allo sportello o in un angolo con il supporto integrato
Superficie in vetro temperato, garantisce una elevata durabilità e una più facile visualizzazione nelle diverse condizioni di illuminazione, offrendo inoltre una straordinaria sensazione simile a quella della scrittura su carta
Il sistema di montaggio VESA consente soluzioni di montaggio personalizzate o l’utilizzo di qualsiasi braccio o supporto di montaggio di terzi
Il nostro DTU-1031X abbina un pannello LCD da 10,1" (256,54 mm) alla tecnologia della penna brevettata di Wacom per una soluzione eccellente che consente di visualizzare e firmare documenti a grandezza naturale. Dotato di un’avanzatissima modalità di cifratura per garantire la protezione delle transazioni.
Questa unità si collega ai PC con un solo cavetto USB per ridurre l’ingombro. Presenta una superficie completamente piana e può essere montata agli sportelli o presso i punti vendita dotati di sistemi POS. Il design sottile di DTU-1031X è perfetto per essere appoggiato sul piano agli sportelli ed è dotato anche di supporto per utilizzarlo in un angolo. Il sistema di montaggio VESA fornito consente l’utilizzo di qualsiasi braccio o supporto di montaggio di terzi
Caratteristiche del software SIGN PRO:
• Generazione e firma di documenti PDF
• Driver di stampante virtuale per la generazione dei documenti PDF da qualsiasi applicazione Windows in grado di stampare
• Registrazione di firme autografe con caratteristiche biometriche
• Compilazione di moduli in AcroForms (lettura/scrittura)
• Disegno a mano libera / Annotazioni scritte a mano con penna e cancellino
• Sigilli elettronici (personale, data o immagini)
• Aggiunta di note, creazione e modifica di commenti
• Certificato di firma con selezione della chiave dell'utente
• Impostazioni di diritti per la certificazione dei documenti e la loro crittografia per l'ulteriore elaborazione
• Compatibile con Windows Vista o versione successiva
Software Sign Pro PDF in modalità Lite con licenza perpetua (Acquisizione di firme elettroniche mediante l'uso di dispositivi Wacom, Annotazioni a mano libera su documenti PDF, Compilazione di mouli PDF mediante l'uso della tastiera).</t>
  </si>
  <si>
    <t>http://www.campustore.it/338812</t>
  </si>
  <si>
    <t>Queste cuffie stereo con microfono sono perfette per affrontare le prove nazionali INVALSI e in genere qualsiasi attività che prevede il listening (ascolto) di una lingua straniera. 
Certificate con il massimo punteggio per software di riconoscimento vocale Nuance (valutazione 6 Draghi). Cuscinetti morbidi di grandi dimensioni in finta pelle facilmente pulibili e sostituibili.
Regolazione volume sul filo
L'esclusivo microfono con sistema di cancellazione del rumore e schermatura interna contro i disturbi dovuti al respiro ha ricevuto la valutazione "6 Dragon" relativamente all'accuratezza della voce da parte di Nuance. 
Il supporto rinforzato, robusto e  regolabile, permette il perfetto posizionamento del microfono.
Cuscinetti auricolari in finta pelle di grande spessore permettono di bloccare il rumore esterno.
La fascia doppia regolabile permette di indossarla in maniera confortevole anche per le teste più piccole.
Caratteristiche del prodotto:
-Microfono proprietario a cancellazione di rumore con parabrezza interni
-Braccio microfonico rigido per impieghi gravosi e girevole
-Gli altoparlanti da 40 mm con bassi profondi offrono un audio cristallino
-I morbidi cuscinetti auricolari in similpelle extra spessi sono facili da pulire
-Archetto regolabile per una vestibilità comoda
-Comodo controllo del volume in linea
-Cavo extra lungo da 2,43 metri con singolo jack da 3,5 mm
-Ben costruito e conveniente
Caratteristiche tecniche (Microfono):
noise cancellation 5db/octave
frequency range 100-10000Hz
electrical signal-to-noise ratio &gt;60dB
Caratteristiche tecniche (Cuffie):
frequency range 50-20000Hz
coil reistance 32ohm
sound output 114dB</t>
  </si>
  <si>
    <t>http://www.campustore.it/309080</t>
  </si>
  <si>
    <t>Cuffie con microfono EDU-455M over-ear stereo con jack singolo per notebook/tablet</t>
  </si>
  <si>
    <t>Queste cuffie stereo con microfono sono perfette per affrontare le prove nazionali INVALSI e in genere qualsiasi attività che prevede il listening (ascolto) di una lingua straniera. Versione con microfono. 
Progettate per i dispositivi mobili, le cuffie mod. EDU-455M sono l'ideale per l'utilizzo in situazioni didattiche, come cuffia da computer o semplicemente per l'ascolto della musica preferita.
Il modello EDU-455M offre un impareggiabile chiarezza del suono e del parlato e include un comodo regolatore del volume sul filo.
L'esclusivo microfono con sistema di cancellazione del rumore e schermatura interna contro i disturbi dovuti al respiro ha ricevuto la valutazione "6 Dragon" relativamente all'accuratezza della voce da parte di Nuance. 
Il supporto rinforzato, robusto e  regolabile, permette il perfetto posizionamento del microfono.
Cuscinetti auricolari in finta pelle di grande spessore permettono di bloccare il rumore esterno.
La fascia doppia regolabile permette di indossarla in maniera confortevole anche per le teste più piccole.
Caratteristiche del prodotto:
- Microfono con sistema di cancellazione rumore proprietario e schermatura interna
- Robusto braccetto per microfono regolabile
- Speaker da 40mm con bassi profondi con per riprodurre un audio pulito e cristallino
- Ampi padiglioni circumaurali (over-ear) permettono di ridurre del 75% il rumore di fondo
- Morbidi cuscinetti auricolari in finta pelle di grande spessore e facili da pulire e sostituibili
- Fascia doppia regolabile e confortevole
- Cavo da 2,43 metri con jack singolo da 3,5 mm compatibile con Tablet (incluso iPad), notebook (inclusi MacBook) e la maggior parte degli smartphone (incluso iPhone).
- Punteggio massimo (6 draghi) per l'accuratezza del microfono secondo Nuance
- Certificato come sicuro per l'utilizzo da parte dei bambini secondo gli standard della Consumer Product Safety Commission degli U.S.A.
Compatibilità computer:
PC: Windows XP, Windows Vista, Windows 7, Windows 8, Windows 8.1 e Windows 10
Apple: Mac OS X 10.5 o superiore</t>
  </si>
  <si>
    <t>http://www.campustore.it/309073</t>
  </si>
  <si>
    <t>Notebook Dell Vostro 3510 - 15.6" FHD i7-1165G7 16GB SSD512GB GF MX350 WIN10PRO GAR.2Y</t>
  </si>
  <si>
    <t>Processore Intel Core i7 (11 gen) 1165G7 / 2.8 GHz (4.7 GHz) / 12 MB Cache
Memoria RAM 16 GB DDR4 (2 x 8 GB)
Memoria 512 GB SSD - NVMe
Unità ottica Nessuna unità ottica
Schermo	15.6" 1920x1080 / Full-HD @ 60 Hz - 141 ppi
Scheda grafica Nvidia GeForce MX350 con memoria 2GB GDDR5
Tastierino numerico
Webcam Integrata
Networking: 802.11a/b/g/n/ac, Bluetooth 5.0, Gigabit Ethernet
Interfacce: HDMI, 2x USB 3.2 Gen 1, USB 2.0, LAN, Jack combinato per cuffia/microfono
Lettore di schede di memoria (SD, SDHC, SDXC)
Batteria 3 celle
Colore Nero
Dimensioni (LxPxH) 35.85 x 23.556 x 1.89 cm
Peso 1.69 kg
Sistema operativo Windows 10 Pro 64 bit (+ licenza Windows 11 Pro 64 bit)
Garanzia 24 mesi Basic on-site</t>
  </si>
  <si>
    <t>http://www.campustore.it/340198</t>
  </si>
  <si>
    <t>HP Color LaserJet Pro MFP M479fdn - Stampante laser colore - USB,LAN - EDU</t>
  </si>
  <si>
    <t>Multifunzione Laser A4 Colori</t>
  </si>
  <si>
    <t>Multifunzione Laser A3 B/N</t>
  </si>
  <si>
    <t>Multifunzione Laser A4 B/N</t>
  </si>
  <si>
    <t>HP LaserJet Pro MFP M428fdn - Stampante multifunzione laser B/N - USB,LAN EDU</t>
  </si>
  <si>
    <t>HP LaserJet MFP M443nda - Stampante multifunzione laser B/N A3 - USB,LAN EDU</t>
  </si>
  <si>
    <t>http://www.campustore.it/339658</t>
  </si>
  <si>
    <t>http://www.campustore.it/328366</t>
  </si>
  <si>
    <t>http://www.campustore.it/339607</t>
  </si>
  <si>
    <t>Stampante multifunzione Laser (in bianco e nero)
Produttività mensile (max) 80000 pagine
Volume mensile suggerito 750 - 4000 pagine
Massima velocità di copia Fino a 38 ppm
Massima risoluzione copia Fino a 600 x 600 dpi
Massima velocità di stampa Fino a 38 ppm
Massima risoluzione stampa Fino a 4800 x 600 dpi
Massima velocità trasmissione fax 33.6 Kbps
Risoluzioni fax	203 x 98 dpi, 203 x 196 dpi, 300 x 300 dpi
Scansione 1200 x 1200 dpi
Schermo 2.7"
Formato originale 102 x 152 mm (min) - A4 (210 x 297 mm), Legal (216 x 356 mm) (max)
Capacità dell'alimentatore documenti 50 fogli
Formato supporti 76.2 x 127 mm (min) - Legal (216 x 356 mm), A4 (210 x 297 mm) (max)
Tipo supporti: Buste, carta comune, etichette, carta riciclata, carta per scrivere, carta alta grammatura, carta leggera, carta forata, carta prestampata
Capacità fogli normale 350 fogli
Capacità fogli massima 900 fogli
Capacità alimentatore bypass 100 fogli
Capacità vassoi di uscita 150 fogli
Stampa automatica fronte-retro Sì (stampa)
Interfaccia: USB 2.0, Gigabit LAN, host USB - Funzione AirPrint
Caratteristiche: Stampa da chiavetta USB, salvataggio su chiavetta USB, scansione e invio per e-mail, salvataggio su cartella di rete, invio di scansione al cloud, Tecnologia Instant-on (ad accesso immediato), HP Auto-On/Auto-Off Technology
Alimentazione	230 V c.a. (50/60Hz)
Dimensioni (LxPxH) 42 x 39 x 32.3 cm
Peso 12.6 kg
Standard ambientali: Certificato ENERGY STAR, Blue Angel
Garanzia del produttore	1 anno on-center</t>
  </si>
  <si>
    <t>Stampante multifunzione Laser (colore) A4
Produttività mensile (max) 50000 pagine
Volume mensile suggerito 750 - 4000 pagine
Massima velocità di copia Fino a 27 ppm (mono) / fino a 27 ppm (colore)
Massima risoluzione copia Fino a 600 x 600 dpi (mono) / fino a 600 x 600 dpi (colore)
Massima velocità di stampa Fino a 27 ppm (mono) / fino a 27 ppm (colore)
Massima risoluzione stampa Fino a 38.400 x 600 dpi (mono) / fino a 38.400 x 600 dpi (colore)
Massima velocità trasmissione fax 33.6 Kbps
Risoluzioni fax	203x196 dpi, 300x300 dpi, 203x96 dpi
Scansione 1200x1200 dpi
Schermo 4.3"
Formato originale 102 x 152 mm (min) - Legal (216 x 356 mm) (max)
Capacità dell'alimentatore documenti 50 fogli
Formato supporti 76 x 127 mm (min) - Legal (216 x 356 mm),A4 (210 x 297 mm) (max)
Tipo supporti Lucidi, buste, carta comune, carte, etichette, carta riciclata, carta fotografica, carta per scrivere, carta lucida
Capacità fogli normale 300 fogli
Capacità fogli massima 850 fogli
Capacità alimentatore bypass 50 fogli
Capacità vassoi di uscita 150 fogli
Stampa automatica fronte-retro Sì (copia) Sì (stampa) Sì (scansione)
Interfaccia USB 2.0, LAN, host USB - Funzione AirPrint
Stampa da chiavetta USB, salvataggio su chiavetta USB, scansione e invio per e-mail, scansione in cartella, scansione su rete, invio di scansione al cloud, certificazione Mopria
Alimentazione CA 220 V (50/60Hz)
Dimensioni (LxPxH) 41.6 x 47.2 x 40 cm
Peso 23.4 kg
Certificato ENERGY STAR, Blue Angel
Garanzia del produttore 12 mesi on-center</t>
  </si>
  <si>
    <t>Stampante multifunzione Laser (in bianco e nero) A3
Produttività mensile (max) 50000 pagine
Volume mensile suggerito 2000 - 5000 pagine
Massima velocità di copia Fino a 25 ppm
Massima risoluzione copia Fino a 600 x 600 dpi
Massima velocità di stampa Fino a 25 ppm
Massima risoluzione stampa Fino a 1200 x 1200 dpi
Scansione 600 x 600 dpi
Formato originale A3/Ledger (297 x 432 mm) (max)
Capacità dell'alimentatore documenti 100 fogli
Formato supporti 98 x 148 mm (min) - 297 x 354 mm (max)
Tipo supporti Carta comune, carta riciclata, carta leggera, carta forata, carta prestampata
Capacità fogli normale 350 fogli
Capacità fogli massima 600 fogli
Capacità alimentatore bypass 100 fogli
Capacità vassoi di uscita 250 fogli
Stampa automatica fronte-retro Sì (copia) Sì (stampa)
Interfaccia: USB 2.0, LAN
Caratteristiche: Scansione su PC, stampa IPP
Alimentazione 230 V c.a. (50/60Hz)
Dimensioni (LxPxH) 56 x 58.3 x 50.5 cm
Peso 30 kg
Garanzia del produttore	1 anno on-center</t>
  </si>
  <si>
    <t>Cuffie con microfono EDU-255M on-ear stereo con jack singolo per tablet/notebook</t>
  </si>
  <si>
    <t>NB: Acquistabile e Attivabile entro 1 anno dall'acquisto del prodotto.</t>
  </si>
  <si>
    <t>http://www.campustore.it/338160</t>
  </si>
  <si>
    <t>HP ProDesk 400 G7 - SFF - Core i5 10500 8GB/SSD256GB WIN10PRO</t>
  </si>
  <si>
    <t>HP ProOne 440 G6 - All-in-one - 23.8" FHD i5-10500T 16GB SSD512 WIN10PRO</t>
  </si>
  <si>
    <t>HP ProOne 440 G6 - All-in-one - 23.8" FHD i7-10700T 16GB SSD512 WIN10PRO</t>
  </si>
  <si>
    <t>PC AIO Dell OptiPlex 7780 - All-in-one - 27" i5-10505 8GB SSD256 WIN10PRO</t>
  </si>
  <si>
    <t>Dell OptiPlex 7490 All In One Core i7 10700 16GB/SSD512GB WIN10 PRO</t>
  </si>
  <si>
    <t>PC AIO Productiva One - 24" FHD i5 8GB SSD512GB WIN10PRO-EDU</t>
  </si>
  <si>
    <t>http://www.campustore.it/339341</t>
  </si>
  <si>
    <t>http://www.campustore.it/339457</t>
  </si>
  <si>
    <t>http://www.campustore.it/340908</t>
  </si>
  <si>
    <t>http://www.campustore.it/340907</t>
  </si>
  <si>
    <t>http://www.campustore.it/340079</t>
  </si>
  <si>
    <t>http://www.campustore.it/340361</t>
  </si>
  <si>
    <t>Monitor Interattivo NovoTouch 65" Education EK653i 4k Ultra HD con Android e sistema collaborativo wireless BYOD con licenza Mozaik e Redooc</t>
  </si>
  <si>
    <t>Monitor Interattivo NovoTouch 75" Education EK753i 4k Ultra HD con Android e sistema  collaborativo wireless BYOD con licenza Mozaik e Redooc</t>
  </si>
  <si>
    <t>Monitor interattivo touch Promethean Active Panel 65" 4K SERIE 7 COBALT - 20 Touch Android 8 con Mozaik e Redooc</t>
  </si>
  <si>
    <t>Monitor interattivo touch Promethean Active Panel 75" 4K SERIE 7 COBALT - 20 Touch Android 8 con Mozaik e Redooc</t>
  </si>
  <si>
    <t>Monitor interattivo touch Promethean Active Panel 65" 4K SERIE 7 NICKEL - 15 Touch Android 8 con modulo WIFI con Mozaik e Redooc</t>
  </si>
  <si>
    <t>Monitor interattivo touch Promethean Active Panel 75" 4K SERIE 7 NICKEL - 15 Touch Android 8 con modulo WIFI con Mozaik e Redooc</t>
  </si>
  <si>
    <t>Tipo di tecnologia tattile Tecnologia a infrarossi (IR) - 10 punti
Sensibilità Qualsiasi tocco con dito, mano guantata o puntatore
Connettività HID, TUIO, Flash
Sistema operativo e applicazioni supportati dei dispositivi esterni collegati Windows 7, 8, 10, Vista, XP, Mac OS, Linux, Android
Orientamento Supporto orizzontale
Calibrazione nessuna necessità
Precisione del 90% &lt;
Tasso di segnalazione fino a 450 fps
Tipo di vetro Anti Glared (AG), temperato
Frame Rate fino a 450 fps
Comunicazione USB 2.0
Modalità di alimentazione USB
Tensione di alimentazione DC 5 V +/- 5%
Corrente media &lt; 400 mA
Tempo di risposta &lt; 10 ms
Tocco Precisione +/- 2 mm (oltre il 90% dell'area)
Dimensioni oggetto per Touch 5 mm
Tocca Durabilità illimitata
Compatibilità HID
H-Frequency 67,5 kHz / Max. Pixel Frequency 74,25 MHz / V-Frequency 60 Hz
Misura 65"
Tipo di retroilluminazione DLED
Tecnologia del pannello IPS
Pannello Tipo pannello 16/7
Front Type Touch Black Super Narrow Bezel
Orientamento orizzontale
Risoluzione 3840 x 2160 (16:9) - 4K UHD
Area attiva 1429 mm (H) x 804 mm (V)
Luminosità 320 cd/m2
Rapporto di contrasto 1200:1
Dynamic Constrast Ratio 1000000:1
Durata del pannello (Min.) 30.000 ore
Angolo di visione 178°
Tempo di risposta 9 ms
Valore colore 8 bit, 16,7 ml colori
RGB Input: 1x Dsub 15 PIN (VGA), audio YPbPr, 
Video Input: 4x HDMI 2.0, 1x USB3.0, 1x USB2.0, 1x USB2.0 (USB Cover).
Video Output: 1x HDMI
Audio Input LINE IN JACK 2x RCA
Audio Output LINE OUT JACK 2x RCA, 1x jack 3.5mm
External Control RS232 (DSUB 9P), RJ12, Ethernet
OPS ready 
Speaker 2x 8W
CERTIFICAZIONI: Safety, EMC, CB, CE, Reability Approval.
Dimensioni netto/lordo (LxAxP): 1507 x 882 x 118 mm / 1770 x 1100 x 270 mm
Peso netto/lordo: 41.6 / 53.6 kg
Vesa Mounting Size 400 x 400 mm, M6
Incluso: Quick Start Guide, libretto di istruzioni, 1 penna, cavo USB 3mt, cavo di alimentazione 5mt, cavo HDMI 5 mt, telecomando, cavo prolunga IR per telecomando, batteria RC, Kit di montaggio, staffa per parete in muratura.
Garanzia 36 mesi on-site
N.B.: necessita di parete in muratura portante o carrello. Funzionamento esclusivamente abbinato a pc desktop/ops/notebook (non incluso).
Include per tutti gli ordini relativi al progetto Digital Board la licenza software mozaBook CLASSROOM+Mozaik TEACHER - 1 ANNO ITA (cod. 340376) e licenza in omaggio di Redooc 2022 (cod. 340309) fino 31/12/2022
Mozabook è il sistema autore con contenuti interattivi di alta qualità per la vostra digital Board (3D, video educativi, lezioni digitali). Include licenza 1 anno Mozabook Classroom per 1 dispositivo PC/MAC (utilizzabile da più docenti sullo stesso dispositivo) e licenza Mozabook+Mozaweb per 1 utente (utilizzabile su più dispositivi dallo stesso utente) ambedue per 1 anno.
Redooc 2002 permette l’accesso gratuito per 1 utente fino al 31/12/2022 a tutte le sezioni (Primaria, SS1, SS2 e CFP) e a tutti i contenuti digitali e stampabili (es. Matematica, Scienze, Fisica, Italiano, Letteratura, Storia, Filosofia, Inglese, Invalsi, esami, …) della piattaforma per la Didattica Digitale Integrata Scuola.redooc.com, in presenza e a distanza, ricca di contenuti specifici e funzionalità che garantiscono alta accessibilità, per tutti gli studenti anche con BES e DSA.</t>
  </si>
  <si>
    <t>Tipo di tecnologia tattile Tecnologia a infrarossi (IR) - 20 punti Windows/10 punti Android
Sensibilità Qualsiasi tocco con dito, mano guantata o puntatore
Sistema operativo e applicazioni supportati dei dispositivi esterni collegati Windows 7, 8, 10, Vista, XP, Mac OS, Linux, Android
Orientamento Supporto orizzontale
Calibrazione Nessuna necessità
Precisione del 90% &lt;
Tipo di vetro Anti Glare (AG), temperato 4mm
Comunicazione USB 2.0
Modalità di alimentazione USB
Tensione di alimentazione DC 5 V +/- 5%
Corrente media &lt;400 mA
Tempo di risposta &lt;5 ms
Tocco Precisione +/- 2 mm (oltre il 90% dell'area)
Dimensioni oggetto per Touch 2.8/10 mm
Tocca Durabilità illimitata
Compatibilità HID
H-Frequency 67,5 kHz / Max. Pixel Frequency 74,25 MHz / V-Frequency 60 Hz
Misura 75"
Tipo di retroilluminazione Direct-LED
Orientamento orizzontale
Risoluzione 3840 x 2160 (16:9) - UHD
Area attiva 1650 mm (H) x 928 mm (V)
Luminosità 400 cd/m2
Rapporto di contrasto 1200:1
Dynamic Constrast Ratio 35000:1
Durata del pannello (Min.) 30.000 ore
Angolo di visione 178°
Tempo di risposta 8 ms
Valore colore 10 bit, 16,7 ml colori
INGRESSI: HDMI 2.0 x4, VGA x1, USB-A 2.0 x2, USB-C 2.0 x1, slot microSD (fino a 1TB), USB 2.0 secure slot. RS232 3.5mm jack audio, LAN RJ45, service RJ12.
INGRESSI FRONTALI: USB-A 2.0 x2, USB-B 2.0 x1, HDMI 2.0 x1.
USCITE: HDMI 2.0 x1, Headphone(Line-out), Optic SPDIF
OPS ready
Speaker frontali 2x 20W
CERTIFICAZIONI: Safety, EMC, CE.
Sistema Android 9 con store proprietario (alcune applicazioni Android possono non essere presenti o non funzionare)
CPU CA55 Quad core
GPU Mali470 MP3
RAM 2GB
MEMORIA INTERNA emmc 8GB
LAN 10/100 Mbps Ethernet, WiFi 5 (802.11 a/b/g/n/ac), Bluetooth 4.2
Dimensioni netto/lordo (LxAxP): 1721 x 1056 x 113 mm / 1990 x 1227 x 265 mm
Peso netto/lordo: 58,75 / 70,75 kg
Vesa Mounting Size 600x400 mm, M8
Incluso: Quick Start Guide, libretto di istruzioni, 2 penne battery-free con attacco magnetico, cavo USB 3mt, cavo di alimentazione 5mt, cavo HDMI 5mt, telecomando, batteria RC, Kit di montaggio.
Garanzia 36 mesi on-site
N.B. Installazione solo su parete in muratura, supporto da pavimento o carrello (opzionali).
Include per tutti gli ordini relativi al progetto Digital Board la licenza software mozaBook CLASSROOM+Mozaik TEACHER - 1 ANNO ITA (cod. 340376) e licenza in omaggio di Redooc 2022 (cod. 340309) fino 31/12/2022
Mozabook è il sistema autore con contenuti interattivi di alta qualità per la vostra digital Board (3D, video educativi, lezioni digitali). Include licenza 1 anno Mozabook Classroom per 1 dispositivo PC/MAC (utilizzabile da più docenti sullo stesso dispositivo) e licenza Mozabook+Mozaweb per 1 utente (utilizzabile su più dispositivi dallo stesso utente) ambedue per 1 anno.
Redooc 2002 permette l’accesso gratuito per 1 utente fino al 31/12/2022 a tutte le sezioni (Primaria, SS1, SS2 e CFP) e a tutti i contenuti digitali e stampabili (es. Matematica, Scienze, Fisica, Italiano, Letteratura, Storia, Filosofia, Inglese, Invalsi, esami, …) della piattaforma per la Didattica Digitale Integrata Scuola.redooc.com, in presenza e a distanza, ricca di contenuti specifici e funzionalità che garantiscono alta accessibilità, per tutti gli studenti anche con BES e DSA.</t>
  </si>
  <si>
    <t>Monitor interattivo e collaborativo 65" 4k Ultra HD
Tecnologia display: Retroilluminazione D-LED (Pannello IPS-ADS) 
Dimensione pannello / rapporto di aspetto: 65” / 16:9
Luminosità: 350 cd/m2
Rapporto di Contrasto (tipico): 1.200:1
Risoluzione Nativa 4K Ultra-HD (3840x2160)
Angolo di visione (Orizzontale/Verticale): 178°/178°
Tempo di risposta: 8ms
Refresh Rate (Hz): 60Hz
Numero di colori display: 1.07 billion (10-bit)
Durata pannello: 30.000 ore (Minima)
Orientamento: Landscape
Tecnologia Touch: Infrarossi
Numero di tocchi: 20 tocchi, 10 in scrittura
Audio 16W (x2) (Stereo)
Compatibilità touchscreen: Windows, Mac, Linux, ChromeOS, Android
Accuratezza, tempo di risposta: ±1.5mm, &lt;10ms
Superficie di protezione: vetro rinforzato da 3mm di spessore (Livello 7H della scala Mohs della durezza dei minerali)
Input supportati: Dito, Penna stilo, guanti, oggetti opachi
Sistema operativo Android v8.0 con store proprietario (alcune applicazioni Android possono non essere presenti o non funzionare)
Processore Multi-Core ARM
GPU Quad-Core Mali G51
RAM 3GB DDR3
Storage interno: 16GB (eMMC Flash) di cui circa 9GB a disposizione dell'utente
Applicazioni incluse: Screen mirroring (NovoConnect), Screen duplication over the corporate network (NT), White board (Note), Screen login protection (Screen Lock), Screen Recording (NT minutes), Video Conferencing (Zoom), over 50 apps built-in (NT AppStore), Android NT Canvas, Windows Screen mirroing (Airhub).
Sistema wireless multimedia presenter BYOD NovoConnect integrato (con funzioni collaborative, funzione test, invio fino a 4 schermate, supporto Win/Mac/Android/iOS/Chromebook, mirroring iOS Airplay e Google Cast o tramite software per PC/MAC).
Sistema Digital Signage NovoDS integrato - Bacheca di messaggi e annunci, Interfaccia intuitiva di trascinamento della selezione, Creazione flessibile di playlist, Contenuti dinamici da testo, audio, foto e video a pagine Web, Twitter, RSS, Google Calendar, Meteo e altro.
Slot OPS 80pin per PC Windows integrabile (opzionale)
Porte: HDMI-out v2.0 (x1), HDMI-in v2.0 (x2), VGA-in (x1), Audio-In mini-Jack 3.5mm (x1), USB 2.0 front (x2) USB 3.0 (x3), USB-B for Touch (x2), USB 2.0 (x1), LAN RJ45 (x1), RS232 (x1)
Accessori inclusi: Wifi Dongle IEEE 802.11 a/b/g/n/ac (2.4-5GHz), cavo alimentazione 3mt, cavo HDMI 5mt, cavo VGA 3mt, cavo Audio jack 3.5mm M/M, cavo USB, penne Stylus (x2), telecomando con batterie, kit Documentazione.
Alimentazione: AC 100-240V, 50/60Hz
EPA Energy Star Compliance
Standard VESA: M8 800x400 (staffa da parete inclusa)
Dimensioni netto/lordo (LxPxA): 1489 x 92 x 897 / 1670 x 230 x 1020 mm
Peso (netto/lordo): 41.4 / 48 kg
Garanzia 5 anni on-center
N.B. Installazione solo su parete in muratura, supporto da pavimento o carrello (opzionali).
Include licenza software mozaBook CLASSROOM+Mozaik TEACHER - 1 ANNO ITA (cod. 340376) e licenza in omaggio per Redooc 2022 (cod. 340309) fino 31/12/2022
Mozabook è il sistema autore con contenuti interattivi di alta qualità per la vostra digital Board (3D, video educativi, lezioni digitali). Include licenza 1 anno Mozabook Classroom per 1 dispositivo PC/MAC (utilizzabile da più docenti sullo stesso dispositivo) e licenza Mozabook+Mozaweb per 1 utente (utilizzabile su più dispositivi dallo stesso utente) ambedue per 1 anno.
Redooc 2002 permette l’accesso gratuito per 1 utente fino al 31/12/2022 a tutte le sezioni (Primaria, SS1, SS2 e CFP) e a tutti i contenuti digitali e stampabili (es. Matematica, Scienze, Fisica, Italiano, Letteratura, Storia, Filosofia, Inglese, Invalsi, esami, …) della piattaforma per la Didattica Digitale Integrata Scuola.redooc.com, in presenza e a distanza, ricca di contenuti specifici e funzionalità che garantiscono alta accessibilità, per tutti gli studenti anche con BES e DSA.</t>
  </si>
  <si>
    <t>Monitor interattivo e collaborativo 75" 4k Ultra-HD
Tecnologia display: Retroilluminazione D-LED (Pannello IPS-ADS) 
Dimensione pannello / rapporto di aspetto: 75” / 16:9
Luminosità: 350 cd/m2
Rapporto di Contrasto (tipico): 1.200:1
Risoluzione Nativa 4K Ultra-HD (3840 x 2160)
Angolo di visione (Orizzontale/Verticale): 178°/178°
Tempo di risposta: 8ms
Refresh Rate (Hz): 60Hz
Numero di colori display: 1.07 billion (10-bit)
Durata pannello: 30.000 ore (Minima)
Orientamento: Landscape
Tecnologia Touch: Infrarossi
Numero di tocchi: 20 tocchi, 10 in scrittura
Audio 16W (x2) (Stereo)
Compatibilità touchscreen: Windows, Mac, Linux, ChromeOS, Android
Accuratezza, tempo di risposta: ±1.5mm, &lt;10ms
Superficie di protezione: vetro rinforzato da 3mm di spessore (Livello 7H della scala Mohs della durezza dei minerali)
Input supportati: Dito, Penna stilo, guanti, oggetti opachi
Sistema operativo Android v8.0 con store proprietario (alcune applicazioni Android possono non essere presenti o non funzionare)
Processore Multi-Core ARM
GPU Quad-Core Mali G51
RAM 3GB DDR3
Storage interno: 16GB (eMMC Flash) di cui circa 9GB a disposizione dell'utente
Applicazioni incluse: Screen mirroring (NovoConnect), Screen duplication over the corporate network (NT), White board (Note), Screen login protection (Screen Lock), Screen Recording (NT minutes), Video Conferencing (Zoom), over 50 apps built-in (NT AppStore), Android NT Canvas, Windows Screen mirroing (Airhub).
Sistema wireless multimedia presenter BYOD NovoConnect integrato (con funzioni collaborative, funzione test, invio fino a 4 schermate, supporto Win/Mac/Android/iOS/Chromebook, mirroring iOS Airplay e Google Cast o tramite software per PC/MAC).
Sistema Digital Signage NovoDS integrato - Bacheca di messaggi e annunci, Interfaccia intuitiva di trascinamento della selezione, Creazione flessibile di playlist, Contenuti dinamici da testo, audio, foto e video a pagine Web, Twitter, RSS, Google Calendar, Meteo e altro.
Slot OPS 80pin per PC Windows integrabile (opzionale)
Porte: HDMI-out v2.0 (x1), HDMI-in v2.0 (x2), VGA-in (x1), Audio-In mini-Jack 3.5mm (x1), USB 2.0 front (x2) USB 3.0 (x3), USB-B for Touch (x2), USB 2.0 (x1), LAN RJ45 (x1), RS232 (x1)
Accessori inclusi: Wifi Dongle IEEE 802.11 a/b/g/n/ac (2.4-5GHz), cavo alimentazione 3mt, cavo HDMI 5mt, cavo VGA 3mt, cavo Audio jack 3.5mm M/M, cavo USB, penne Stylus (x2), telecomando con batterie, kit Documentazione.
Alimentazione: AC 100-240V, 50/60Hz
EPA Energy Star Compliance
Standard VESA: M8 800x400 (staffa da parete inclusa)
Dimensioni netto/lordo (LxPxA): 1709 x 102 x 912 mm
Peso (netto/lordo): 55.3 kg
Garanzia 5 anni on-center
N.B. Installazione solo su parete in muratura, supporto da pavimento o carrello (opzionali).
Include licenza software mozaBook CLASSROOM+Mozaik TEACHER - 1 ANNO ITA (cod. 340376) e licenza in omaggio per Redooc 2022 (cod. 340309) fino 31/12/2022
Mozabook è il sistema autore con contenuti interattivi di alta qualità per la vostra digital Board (3D, video educativi, lezioni digitali). Include licenza 1 anno Mozabook Classroom per 1 dispositivo PC/MAC (utilizzabile da più docenti sullo stesso dispositivo) e licenza Mozabook+Mozaweb per 1 utente (utilizzabile su più dispositivi dallo stesso utente) ambedue per 1 anno.
Redooc 2002 permette l’accesso gratuito per 1 utente fino al 31/12/2022 a tutte le sezioni (Primaria, SS1, SS2 e CFP) e a tutti i contenuti digitali e stampabili (es. Matematica, Scienze, Fisica, Italiano, Letteratura, Storia, Filosofia, Inglese, Invalsi, esami, …) della piattaforma per la Didattica Digitale Integrata Scuola.redooc.com, in presenza e a distanza, ricca di contenuti specifici e funzionalità che garantiscono alta accessibilità, per tutti gli studenti anche con BES e DSA.</t>
  </si>
  <si>
    <t>Scrivere a info@campustore.it per prezzo EDU   Tipo di schermo LCD TFT (retroilluminazione a LED diretta)
Area di visualizzazione 75" 4K: 1652x930 mm 
Risoluzione 4K UHD (3840x2160 a 60 Hz)
Tempo risposta 8ms
Durata pannello 50.000 ore
Luminosità 350 cd/mq
Contrasto 4000:1
Tipo di vetro temperato a caldo, antiriflesso
Tecnologia di scrittura Touch Tech Vellum
Punti di tocco 20
Audio 2x 15 Watt
Connessioni: HDMI In (Rear) x2, HDMI In (Front), USB-A 2.0 (Rear), USB-A 2.0 (Front), USB Touch (Type B) (Rear)
USB Touch (Type B) (Front), USB-A 3.0 (faster data transfer) (Front), LAN In (RJ45), LAN Out (RJ45), RS-232, Wake-on-LAN, Wi-Fi Module, VGA In, VGA Audio In, CVBS, Mic In (3.5 mm), Headphone, 802.11a/b/g/n/ac Wireless 2x2
Incluso: Software ActivInspire, Classroom Essential App (Including Whiteboard, Annotate, Timer, Spinner, Screen Capture, ActivCast, Screen Share, Browser, PDF Reader, Media Player), 2 penne, cavo HDMi 3 mt, cavo USB 3 mt, cavo alimentazione 3 mt, telecomando, modulo WiFi con antenne.
Slot PC OPS (PC opzionale)
Processore Quad Core: (2) ARM Cortex A73, (2) ARM Cortex A53
Grafica ARM Mali-G51 MP2
Android 8
RAM 3GB 
Storage 32GB
Formato VESA 600x400 mm
Dimensioni nette/lorde (LxAxP): 1767 x 1093 x 106 mm /  1880 x 1160 x 320 mm 
Peso netto/lordo: 64 / 88,7 kg
Garanzia 3 anni on-site
N.B. Installazione solo su parete in muratura, supporto da pavimento o carrello (opzionali).</t>
  </si>
  <si>
    <t>Scrivere a info@campustore.it per prezzo EDU
Tipo di schermo LCD TFT (retroilluminazione a LED diretta)
Area di visualizzazione 65" 4K: 1429x804 mm 
Risoluzione 4K UHD (3840x2160 a 60 Hz)
Tempo risposta 8ms
Durata pannello 50.000 ore
Luminosità 350 cd/mq
Contrasto 4000:1
Tipo di vetro temperato a caldo, antiriflesso
Tecnologia di scrittura Touch Tech Vellum
Punti di tocco 20
Audio 2x 15 Watt
Connessioni: HDMI In (Rear) x2, HDMI In (Front), USB-A 2.0 (Rear), USB-A 2.0 (Front), USB Touch (Type B) (Rear)
USB Touch (Type B) (Front), USB-A 3.0 (faster data transfer) (Front), LAN In (RJ45), LAN Out (RJ45), RS-232, Wake-on-LAN, Wi-Fi Module, VGA In, VGA Audio In, CVBS, Mic In (3.5 mm), Headphone, 802.11a/b/g/n/ac Wireless 2x2
Incluso: Software ActivInspire, Classroom Essential App (Including Whiteboard, Annotate, Timer, Spinner, Screen Capture, ActivCast, Screen Share, Browser, PDF Reader, Media Player), 2 penne, cavo HDMI 3 mt, cavo USB 3 mt, cavo alimentazione 3 mt, telecomando, modulo WiFi con antenne.
Slot PC OPS (PC opzionale)
Processore Quad-Core: (2) ARM Cortex A73, (2) ARM Cortex A53
Grafica ARM Mali-G51 MP2
Android 8
RAM 3GB 
Storage 32GB
Formato VESA 600x400 mm
Dimensioni nette/lorde (LxAxP) 1536 x 960 x 90 mm / 1720 x 1095 x 272 mm 
Peso netto/lordo: 46 / 65,3 kg
Garanzia 3 anni on-site
N.B. Installazione solo su parete in muratura, supporto da pavimento o carrello (opzionali).</t>
  </si>
  <si>
    <t>Scrivere a info@campustore.it per prezzo EDU Tipo di schermo LCD TFT (retroilluminazione a LED diretta)
Area di visualizzazione 65" 4K: 1429 x 804 mm 
Risoluzione 4K UHD (3840x2160 a 60 Hz)
Tempo risposta 8ms
Durata pannello 50.000 ore
Luminosità 350 cd/mq
Contrasto 4000:1
Tipo di vetro temperato a caldo, antiriflesso
Tecnologia di scrittura Touch Tech Vellum
Punti di tocco 15
Audio 2x 15 Watt
Connessioni: HDMI In (Rear) x2, HDMI In (Front), USB-A 2.0 (Rear), USB-A 2.0 (Front), USB Touch (Type B) (Rear)
USB Touch (Type B) (Front), USB-A 3.0 (faster data transfer) (Front), LAN In (RJ45), LAN Out (RJ45), RS-232, Wake-on-LAN, VGA In, VGA Audio In, CVBS, Mic In (3.5 mm), Headphone.
Incluso: Software ActivInspire, Classroom Essential App (Including Whiteboard, Annotate, Timer, Spinner, Screen Capture, ActivCast, Screen Share, Browser, PDF Reader, Media Player), 1 penna, cavo HDMI 3 mt, cavo USB 3 mt, cavo alimentazione 3 mt, telecomando.
Slot PC OPS (PC opzionale)
Processore Quad Core: (2) ARM Cortex A73, (2) ARM Cortex A53
Grafica ARM Mali-G51 MP2
Android 8
RAM 2GB 
Storage 16 GB
Formato VESA 600x400 mm
Dimensioni nette/lorde (LxAxP) : 1536 x 960 x 90 mm / 1720 x 1095 x 272 mm 
Peso netto/lordo: 46 / 65,3  kg
Garanzia 3 anni on-site
N.B. Installazione solo su parete in muratura, supporto da pavimento o carrello (opzionali).</t>
  </si>
  <si>
    <t xml:space="preserve">Scrivere a info@campustore.it per prezzo EDU Tipo di schermo LCD TFT (retroilluminazione a LED diretta)
Area di visualizzazione 75" 4K: 1652x930 mm 
Risoluzione 4K UHD (3840x2160 a 60 Hz)
Tempo risposta 8ms
Durata pannello 50.000 ore
Luminosità 350 cd/mq
Contrasto 4000:1
Tipo di vetro temperato a caldo, antiriflesso
Tecnologia di scrittura Touch Tech Vellum
Punti di tocco 15
Audio 2x 15 Watt
Connessioni: HDMI In (Rear) x2, HDMI In (Front), USB-A 2.0 (Rear), USB-A 2.0 (Front), USB Touch (Type B) (Rear)
USB Touch (Type B) (Front), USB-A 3.0 (faster data transfer) (Front), LAN In (RJ45), LAN Out (RJ45), RS-232, Wake-on-LAN, Wi-Fi Module 802.11a/b/g/n/ac Wireless 2x2, VGA In, VGA Audio In, CVBS, Mic In (3.5 mm), Headphone.
Incluso: Software ActivInspire, Classroom Essential App (Including Whiteboard, Annotate, Timer, Spinner, Screen Capture, ActivCast, Screen Share, Browser, PDF Reader, Media Player), 1 penna, cavo HDMi 3 mt, cavo USB 3 mt, cavo alimentazione 3 mt, telecomando.
Slot PC OPS (PC opzionale)
Processore Quad Core: (2) ARM Cortex A73, (2) ARM Cortex A53
Grafica ARM Mali-G51 MP2
Android 8
RAM 2GB 
Storage 16 GB
Formato VESA 600x400 mm
Dimensioni nette/lorde (LxAxP): 1767 x 1093 x 106 mm / 1880 x 1160 x 320 mm 
Peso netto/lordo: 64 / 88,7  kg
Garanzia 3 anni on-center </t>
  </si>
  <si>
    <t>PC EMBEDDED OPS i5 8GB SSD250GB WIN10PRO-EDU 2Y</t>
  </si>
  <si>
    <t>EMBEDDED OPS 
CPU Core i5
RAM DDR-4 8GB
Disco SSD 250GB
Scheda Wi-Fi 802.11B/G/N e bluetooth con antenna
Sistema operativo: Windows 10 pro ACADEMIC
Dimensioni case: 180 x 30 x 120 mm
Garanzia: 2 anni on-center
N.B.: Acquistabile solo da scuole statali italiane.</t>
  </si>
  <si>
    <t>http://www.campustore.it/339480</t>
  </si>
  <si>
    <t>Tipo	Personal computer - fattore di forma piccolo
Localizzazione	Lingua:Italiano / regione:Italia
Processore	Intel Core i5 (10 gen) 10500 / 3.1 GHz (4.5 GHz) (6 processori)
Caratteristiche principali del processore	Intel Turbo Boost Technology
Memoria cache	12 MB
Cache per processore	12 MB
RAM	8 GB (installati) / 64 GB (max) - DDR4 SDRAM - non ECC
Storage controller	SATA (SATA 6Gb/s)
Disco rigido	SSD 256 GB - PCI Express 3.0 - M.2 2280 - NVM Express (NVMe)
Memorizzazione ottica	Masterizzatore DVD
Controller grafico	Intel UHD Graphics 630 Dynamic Video Memory Technology
Uscita audio	Stereo
Networking	GigE
Tastiera	Italiana
Alimentazione	(50/60 Hz)
SO in dotazione	Windows 10 Pro Edizione a 64 bit
Dimensioni (LxPxH)	27 cm x 30.3 cm x 9.5 cm
Peso	3.9 kg
Standard ambientali	TCO Certified Desktops 8,Certificato ENERGY STAR
Garanzia del produttore	Garanzia limitata - parti e manodopera - 1 anno - on-site</t>
  </si>
  <si>
    <t>Intel Core i5 10400 (2.90 GHz) 12 MB L2 cache
RAM 8 GB SODIMM DDR-4 (2666 MHz) 8 GB
Disco SSD 2.5" SATA 512 GB
Caratteristiche base (Scheda tecnica):
Monitor Frameless 24" (Ris. 1920 x 1080 / 300nits)
Scheda madre con chipset Intel H410
Intel UHD Graphics 630 con HDMI e DP
Webcam 2.0 Mpixel a scomparsa
Codec HD 7+1/ Microfono frontale e Speaker 2 x 3W
Scheda di rete Gigabit RTL8111H
Scheda WiFi 802.11n e Bluetooth 4.0
2 x USB 2.0 + 4 x USB 3.0 + 1 x USB C e CardReader
Alimentatore esterno 19 V. 120 Watt max
Design AIO Nero (dim. 540L x 425H x 198P mm.)
Tastiera USB Pro Nera
Mouse Ottico USB Nero
Windows 10 Pro Academic ITA 64bit
Garanzia: 36 mesi on-center.</t>
  </si>
  <si>
    <t>Personal computer - All-in-one
Processore Intel Core i5 (10 gen) 10500T / 2.3 GHz (3.8 GHz) (6 processori)
Tecnologia Hyper-Threading,Intel Turbo Boost Technology 2, Intel Smart Cache
Memoria cache	12 MB L3
Cache per processore	12 MB
RAM 16 GB (installati) / 64 GB (max) - DDR4 SDRAM - non ECC
Storage controller SATA (SATA 6Gb/s)
Disco rigido SSD 512 GB - PCI Express - M.2 2280 - NVM Express (NVMe)
Memorizzazione ottica Masterizzatore DVD
Lettore di schede 3 in 1
Monitor	23.8" LED 1920x1080 (Full-HD) @ 60 Hz - 16:9 - touchscreen
Controller grafico Intel UHD Graphics 630 Dynamic Video Memory Technology
Fotocamera/Webcam
Uscita audio	Stereo
Networking GigE,802.11a,802.11b/g/n,802.11ac,802.11ax (Wi-Fi 6), Bluetooth 5.0
Interfacce:
4 x USB 3.2 Gen 1 - Type A (due di essi con funzionalità wake)
1 x USB 3.2 Gen 2 - Type A (1 lato)
1 x USB-C 3.2 Gen 2 (1 lato)
1 x DisplayPort
1 x cuffi/microfono (Supporto cuffie CTIA e OMTP)
1 x LAN (Gigabit Ethernet)
3 x HDMI
Tastiera Italiana USB e mouse USB
Alimentazione (50/60 Hz)
Sistema operativo: Windows 10 Pro 64 bit
Dimensioni (LxPxH) 53.93 x 23.3 x 51.1 cm
Peso 7.748 kg
Standard TCO Certified All-in-One PCs 8,Certificato ENERGY STAR
Garanzia del produttore 1 anno on-site</t>
  </si>
  <si>
    <t>Personal computer - All-in-one
Processore Intel Core i7 (10 gen) 10700T / 2 GHz (4.5 GHz) (8 processori)
Tecnologia Hyper-Threading,Intel Turbo Boost Technology 2, Intel Smart Cache
Memoria cache 16 MB L3
Cache per processore 16 MB
RAM 16 GB (installati) / 64 GB (max) - DDR4 SDRAM - non ECC
Storage controller SATA (SATA 6Gb/s)
Disco rigido SSD 512 GB - PCI Express - M.2 2280 - NVM Express (NVMe)
Memorizzazione ottica Masterizzatore DVD
Lettore di schede 3 in 1
Monitor	23.8" LED 1920 x 1080 (Full HD) @ 60 Hz - 16:9
Controller grafico Intel UHD Graphics 630 Dynamic Video Memory Technology
Fotocamera/Webcam
Uscita audio Stereo
Networking: GigE, 802.11a, 802.11b/g/n, 802.11ac, 802.11ax (Wi-Fi 6), Bluetooth 5.1
Interfacce:
4 x USB 3.2 Gen 1 - Type A (due di essi con funzionalità wake)
1 x USB 3.2 Gen 2 - Type A (1 lato)
1 x USB-C 3.2 Gen 2 (1 lato)
1 x DisplayPort
1 x cuffi/microfono (Supporto cuffie CTIA e OMTP)
1 x LAN (Gigabit Ethernet)
2 x HDMI
Tastiera Italiana USB e mouse USB
Sistema operativo: Windows 10 Pro 64 bit
Dimensioni (LxPxH): 53.93 x 23.3 x 51.1 cm
Peso: 7.75 kg
Standard TCO Certified All-in-One PCs 8, ENERGY STAR
Garanzia del produttore 1 anno on-site</t>
  </si>
  <si>
    <t>Personal computer - All-in-one
Processore Intel Core i5 (10 gen) 10505 / 3.2 GHz (4.6 GHz) (6 processori)
RAM 8 GB (installati) / 64 GB (max) - DDR4 SDRAM - non ECC
Storage controller SATA
Disco rigido SSD 256 GB - PCI Express - M.2
Memorizzazione ottica Nessuna unità ottica
Lettore di schede (SD, SDHC, SDXC, SDHC UHS-I, SDXC UHS-I, SDHC UHS-II, SDXC UHS-II)
Monitor	27"- LED 1920x1080 (Full HD) @ 60 Hz
Controller grafico Intel UHD Graphics 630
Fotocamera/Webcam 2 mpx
Tasteiera e mouse wireless
Uscita audio Stereo
Networking: GigE, WiFi 802.11a/b/g/n/ac/ax (Wi-Fi 6), Bluetooth 5.1
Interfacce:
1x uscita audio
1x LAN (Gigabit Ethernet)
USB 3.2 Gen 1 (PowerShare)
2x USB 3.2 Gen 2 (supporta SmartPower On)
1x USB-C 3.2 Gen 2
1x uscita HDMI
1x ingresso HDMI
1x cuffi/microfono
1x DisplayPort
2x USB 3.2 Gen 2
Sistema operativo: Windows 10 Pro Edizione a 64 bit
Colore	Argento
Dimensioni (LxPxH): 61.4 x 5.8 x 38.9 cm
Peso: 8.3 kg
Garanzia 3 Anni Basic Onsite</t>
  </si>
  <si>
    <t>Personal computer - All-in-one
Servizi inclusi	3 Anni Basic Onsite
Tecnologia piattaforma	Intel vPro Platform
Processore	Intel Core i7 (10 gen) 10700 / 2.9 GHz (4.8 GHz) (8 processori)
Caratteristiche principali del processore	Intel Turbo Boost Technology 3
Memoria cache	16 MB
Cache per processore	16 MB
RAM	16 GB (installati) / 64 GB (max) - DDR4 SDRAM - non ECC
Storage controller	SATA
Disco rigido	SSD 512 GB - PCI Express - M.2
Memorizzazione ottica	Nessuna unità ottica
Lettore di schede	Sì
Monitor	23.81"- LED - 1920 x 1080 (Full HD) @ 60 Hz - 92 ppi - touchscreen
Controller grafico	Intel UHD Graphics 630
Fotocamera	Sì
Uscita audio	Stereo
Networking	GigE,802.11a,802.11b/g/n,802.11ac,802.11ax (Wi-Fi 6),Bluetooth 5.1
SO in dotazione	Windows 10 Pro Edizione a 64 bit
Colore	Argento
Dimensioni (LxPxH)	54.02 cm x 5.26 cm x 34.4 cm
Peso	5.88 kg
Categoria di prezzo	Build To Stock (BTS)
Garanzia: 36 mesi basic on-site.</t>
  </si>
  <si>
    <t>Chromebook Lenovo 100e 2nd gen - 11.6" N4020 4GB 32GB Chrome OS + Chrome Education Upgrade</t>
  </si>
  <si>
    <t>Processore Intel Celeron N4020 / 1.1 GHz (2.8 GHz) / 4 MB Cache
Memoria RAM 4 GB LPDDR4 (la memoria fornita è integrata)
Memoria 32 GB eMMC
Schermo	11.6" LED 1366x768 / HD
Scheda grafica Intel UHD Graphics 600
Tastiera Italiana
Webcam Integrata HD720p
Networking: WFi 802.11a/b/g/n/ac,Bluetooth 4.2
Connessioni:
2x USB-C 3.1 Gen 1 (support data transfer, Power Delivery and DisplayPort)
2x USB 3.1 Gen 1
1x headphone / microphone combo jack (3.5mm)
1x microSD card reader
Batteria Fino a 10 ore
Sicurezza Google Security Chip H1
Colore Nero
Dimensioni (LxPxH) 29 x 20.4 x 1.99 cm
Peso 1.21 kg
Testato MIL-STD-810G
TCO Certified Notebooks 8 EPEAT Silver
Sistema operativo: Google Chrome OS
Garanzia del produttore	1 anno ritiro e riconsegna
Vantaggi:
- La tastiera di dimensioni standard include un touchpad sigillato e resiste alle infiltrazioni fino a 330 ml. I tasti con ancoraggio meccanico restano ben saldi:non ci sono scuse per non fare i compiti!
- Il modello 100e può eseguire perfettamente il sistema operativo Chrome OS e le app di Chrome Web Store e Google Play Store. Gli studenti possono lavorare in multitasking senza difficoltà, aprendo contemporaneamente diverse finestre per le app e il browser. Il processore supporta simultaneamente video ad alta definizione e applicazioni complesse,senza compromessi in termini di prestazioni.
- Eccezionalmente resistente grazie a paracolpi in gomma,porte e cerniere rinforzate e una tastiera in grado di resistere a molti disastri,il modello 100e è conforme ai test MIL-STD-810G per urti e colpi di ogni tipo. È anche resistente alle cadute da un'altezza fino a 75 cm,ovvero circa l'altezza di un banco scolastico.
Include Licenza Chrome Education Upgrade
Questa licenza consente di configurare le impostazioni e applicare policies di dispositivi con Chrome OS. Funzionalità:
Tracciare le risorse
Configurare i dispositivi in modo centralizzato
Preinstallare e bloccare app
Crea gruppi di utenti
Controlla l'accesso dell'utente
Configurare l'accesso alla rete
Personalizzare le funzionalità dell'utente</t>
  </si>
  <si>
    <t>http://www.campustore.it/339260</t>
  </si>
  <si>
    <t>L'RE6501 è progettato per sfruttare le possibilità di interazione nelle lezioni e aiutare i docenti a creare un ambiente di apprendimento sano e coinvolgente.
Dimensione dello schermo 65"
Risoluzione (pixel) UHD 3840x2160
Retroilluminazione DLED
Luminosità (tipica) (lendini) 400 cd/m2
Rapporto di contrasto (tipico) 1200:1
Angolo di visione (orizzontale/verticale) 178°/178°
Vita leggera (tipica) 50.000 ore
Bit del pannello 10
Tempo di risposta 8 ms
Tecnologia Tocco IR
Risoluzione (funzione area punto) 32767x32767
Interfaccia touch x2 (USB tipo B)
Multi-touch fino a 20 punti
Vetro temperato 4 mm
Rivestimento antiriflesso (AG)
Altoparlante interno 15W x2
Germ-resistant: (certificazione TÜV e SIAA) dotati di un rivestimento multistrato in nano-ioni d’argento, atossico e a lunga durata, capace di eliminare la maggior parte dei batteri che si accumulano sulla sua superficie e di prevenire la diffusione delle infezioni e delle epidemie in classe.
Smart Eye-Care solution (certificazione TÜV Flicker-Free e TÜV Low Blue Light): grazie al sensore di movimento integrato lo schermo attiverà automaticamente la funzione anti-sfarfallio e quella per la riduzione della luce blu nel momento in cui viene rilevato il movimento degli utenti vicini allo schermo.
software DMS (Device Management Solution): per la gestione e le informazioni dei dispositivi basato su un sistema operativo Windows.
software AMS (Account Management System): i docenti saranno in grado di accedere al materiale didattico salvato nel cloud e a iniziare le lezioni.
Applicazioni native incluse: EZWrite, InstaShare (4-split screen), Floating tool, X-sign Broadcast è un sistema di trasmissione wireless per inviare avvisi, messaggi e annunci durante le lezioni.
Sistema operativo Android v8.0 con store proprietario (alcune applicazioni Android possono non essere presenti o non funzionare)
Processore Multi-Core ARM
GPU Quad-Core Mali G51
RAM 3GB DDR3
Storage interno: 32GB
Slot OPS 80pin per PC Windows integrabile (pc ops opzionale)
Connettività: DisplayPort x1, VGA x1, HDMI x3 (2.0), Uscita HDMI x1, Slot OPS x1, USB-Touch x2, USB (foto/video) x4, Audio-In x1, Audio-Out x1, AV-In x 1, AV-Out x1, SPDIF x1, Ingresso RS232 x1, Porta RJ45 x2,
Accessori inclusi: Maniglia x2, Cavo VGA 5mt, cavo HDMI 1.5mt, cavo USB 3mt, Touch Pen (stilo) x2, Telecomando x1, staffa VESA a parete.
Montaggio a parete (VESA) 4 fori (600x400 mm) Vite M8 x 20 mm
Dimensioni (LxAxP): 1506 x 901 x 96 / 1660 x 1045 x 245 mm
Peso netto/lordo: 44 / 56 kg
Garanzia 36 mesi on-site exchange
Connessioni wireless tramite modulo opzionale: 338348/340499
N.B. Installazione solo su parete in muratura, supporto da pavimento o carrello (opzionali).
Include per tutti gli ordini relativi al progetto Digital Board la licenza software mozaBook CLASSROOM+Mozaik TEACHER - 1 ANNO ITA (cod. 340376) e licenza in omaggio di Redooc 2022 (cod. 340309) fino 31/12/2022
Mozabook è il sistema autore con contenuti interattivi di alta qualità per la vostra digital Board (3D, video educativi, lezioni digitali). Include licenza 1 anno Mozabook Classroom per 1 dispositivo PC/MAC (utilizzabile da più docenti sullo stesso dispositivo) e licenza Mozabook+Mozaweb per 1 utente (utilizzabile su più dispositivi dallo stesso utente) ambedue per 1 anno.
Redooc 2002 permette l’accesso gratuito per 1 utente fino al 31/12/2022 a tutte le sezioni (Primaria, SS1, SS2 e CFP) e a tutti i contenuti digitali e stampabili (es. Matematica, Scienze, Fisica, Italiano, Letteratura, Storia, Filosofia, Inglese, Invalsi, esami, …) della piattaforma per la Didattica Digitale Integrata Scuola.redooc.com, in presenza e a distanza, ricca di contenuti specifici e funzionalità che garantiscono alta accessibilità, per tutti gli studenti anche con BES e DSA.</t>
  </si>
  <si>
    <t>L'RE7501 è progettato per sfruttare le possibilità di interazione nelle lezioni e aiutare i docenti a creare un ambiente di apprendimento sano e coinvolgente. 
Dimensione dello schermo 75"
Risoluzione (pixel) UHD 3840x2160
Retroilluminazione DLED
Luminosità (tipica) (lendini) 400 cd/m2
Rapporto di contrasto (tipico) 1200:1
Angolo di visione (orizzontale/verticale) 178°/178°
Vita leggera (tipica) 50.000 ore
Bit del pannello 10
Tempo di risposta 8 ms
Tecnologia Tocco IR
Risoluzione (funzione area punto) 32767x32767
Interfaccia touch x2 (USB tipo B)
Multi-touch fino a 20 punti
Vetro temperato 4 mm
Rivestimento antiriflesso (AG)
Altoparlante interno 15W x2
Germ-resistant: (certificazione TÜV e SIAA) dotati di un rivestimento multistrato in nano-ioni d’argento, atossico e a lunga durata, capace di eliminare la maggior parte dei batteri che si accumulano sulla sua superficie e di prevenire la diffusione delle infezioni e delle epidemie in classe.
Smart Eye-Care solution (certificazione TÜV Flicker-Free e TÜV Low Blue Light): grazie al sensore di movimento integrato lo schermo attiverà automaticamente la funzione anti-sfarfallio e quella per la riduzione della luce blu nel momento in cui viene rilevato il movimento degli utenti vicini allo schermo.
software DMS (Device Management Solution): per la gestione e le informazioni dei dispositivi basato su un sistema operativo Windows.
software AMS (Account Management System): i docenti saranno in grado di accedere al materiale didattico salvato nel cloud e a iniziare le lezioni.
Applicazioni native incluse: EZWrite, InstaShare (4-split screen), Floating tool, X-sign Broadcast è un sistema di trasmissione wireless per inviare avvisi, messaggi e annunci durante le lezioni.
Sistema operativo Android v8.0 con store proprietario (alcune applicazioni Android possono non essere presenti o non funzionare)
Processore Multi-Core ARM
GPU Quad-Core Mali G51
RAM 3GB DDR3
Storage interno: 32GB
Slot OPS 80pin per PC Windows integrabile (pc ops opzionale)
Connettività: DisplayPort x1, VGA x1, HDMI x3 (2.0), Uscita HDMI x1, Slot OPS x1, USB-Touch x2, USB (foto/video) x4, Audio-In x1, Audio-Out x1, AV-In x 1, AV-Out x1, SPDIF x1, Ingresso RS232 x1, Porta RJ45 x2,
Accessori inclusi: Maniglia x2, Cavo VGA 5mt, cavo HDMI 1.5mt, cavo USB 3mt, Touch Pen (stilo) x2, Telecomando x1.
Montaggio a parete (VESA) 4 fori (600x400 mm) Vite M8 x 20 mm
Dimensioni (LxAxP): 1736 x 1034 x 104 mm / 
Peso netto/lordo: 54 / 73 kg
Garanzia 36 mesi on-site exchange
Connessioni wireless tramite modulo opzionale: 338348/340499
N.B. Installazione solo su parete in muratura, supporto da pavimento o carrello (opzionali).
Include per tutti gli ordini relativi al progetto Digital Board la licenza software mozaBook CLASSROOM+Mozaik TEACHER - 1 ANNO ITA (cod. 340376) e licenza in omaggio di Redooc 2022 (cod. 340309) fino 31/12/2022
Mozabook è il sistema autore con contenuti interattivi di alta qualità per la vostra digital Board (3D, video educativi, lezioni digitali). Include licenza 1 anno Mozabook Classroom per 1 dispositivo PC/MAC (utilizzabile da più docenti sullo stesso dispositivo) e licenza Mozabook+Mozaweb per 1 utente (utilizzabile su più dispositivi dallo stesso utente) ambedue per 1 anno.
Redooc 2002 permette l’accesso gratuito per 1 utente fino al 31/12/2022 a tutte le sezioni (Primaria, SS1, SS2 e CFP) e a tutti i contenuti digitali e stampabili (es. Matematica, Scienze, Fisica, Italiano, Letteratura, Storia, Filosofia, Inglese, Invalsi, esami, …) della piattaforma per la Didattica Digitale Integrata Scuola.redooc.com, in presenza e a distanza, ricca di contenuti specifici e funzionalità che garantiscono alta accessibilità, per tutti gli studenti anche con BES e DSA.</t>
  </si>
  <si>
    <t>http://www.campustore.it/339261</t>
  </si>
  <si>
    <t>L'RM7503 è progettato per sfruttare le possibilità di interazione nelle lezioni e aiutare i docenti a creare un ambiente di apprendimento sano e coinvolgente. L'RM6502S non è solo provvisto della tecnologia Eye-Care ma dispone anche di una lavagna intera</t>
  </si>
  <si>
    <t>Monitor interattivo Benq RM6503 65" 4k Ultra-HD con licenza Mozaik e Redooc</t>
  </si>
  <si>
    <t>http://www.campustore.it/340068</t>
  </si>
  <si>
    <t>http://www.campustore.it/340069</t>
  </si>
  <si>
    <t>Monitor interattivo Benq RE7501 75" 4k Ultra-HD con licenza Mozaik e Redooc</t>
  </si>
  <si>
    <t>Monitor interattivo Benq RE6501 65" 4k Ultra-HD con licenza Mozaik e Redooc</t>
  </si>
  <si>
    <t>Notebook Lenovo V15 - 15.6" FHD Ryzen 3-3250U 8GB SSD256GB WIN10PRO Academic</t>
  </si>
  <si>
    <t>Sistema operativo Windows 10 Pro 64 bit
Processore AMD Ryzen 3 3250U / 2.6-3.5 GHz) / 4 MB Cache
Memoria RAM 8 GB DDR4 (4GB integrati+4GB)
Memoria 256 GB SSD
Unità ottica Nessuna unità ottica
Schermo 15.6" LED 1920 x 1080 / Full HD
Scheda grafica	AMD Radeon Graphics
Tastierino numerico
Webcam Integrata
Networking: WiFi 802.11a/b/g/n/ac, Bluetooth 5
Interfacce: USB 2.0; 2 x USB 3.1 Gen 1; HDMI; Jack combinato per cuffia/microfono
Lettore di schede di memoria 4 in 1 (SD, MultiMediaCard, SDHC, SDXC)
Batteria 2 celle - fino a 6 ore
Sicurezza Firmware Trusted Platform Module (TPM 2.0) Security Chip
Colore	Texture grigio ferro
Dimensioni (LxPxH) 36.22 x 25.15 x 1.99 cm
Peso 1.85 kg
Standard ambientali Certificato ENERGY STAR
Garanzia 12 mesi depot</t>
  </si>
  <si>
    <t>http://www.campustore.it/338862</t>
  </si>
  <si>
    <t>Notebook Lenovo V15 - 15.6" FHD Ryzen 5-3500U 8GB SSD256GB WIN10PRO Academic</t>
  </si>
  <si>
    <t>Sistema operativo Windows 10 Pro 64 bit
Processore AMD Ryzen 5 3500U / 2.1-3.7 GHz / 4 MB Cache
Memoria RAM 8 GB DDR4 (4GB integrata+4GB)
Storage 256 GB SSD
Unità ottica Nessuna unità ottica
Schermo 15.6" LED 1920 x 1080 / Full HD
Scheda grafica	AMD Radeon Vega 8
Tastierino numerico
Webcam Integrata
Networking: WiFi 802.11a/b/g/n/ac, Bluetooth 5
Interfacce: USB 2.0; 2 x USB 3.1 Gen 1; HDMI, Jack combinato per cuffia/microfono
Lettore di schede di memoria 4 in 1 (SD, MultiMediaCard, SDHC, SDXC)
Batteria 2 celle - fino a 6 ore
Sicurezza Firmware Trusted Platform Module (TPM 2.0) Security Chip
Colore	Texture grigio ferro
Dimensioni (LxPxH) 36.22 x 25.15 x 1.99 cm
Peso 1.85 kg
Standard ambientali Certificato ENERGY STAR
Garanzia 12 mesi depot</t>
  </si>
  <si>
    <t>http://www.campustore.it/338863</t>
  </si>
  <si>
    <t>Monitor Interattivo NovoTouch 75" Education EK753i 4k Ultra HD con sistema digital signage Novo DS e sistema collaborativo wireless BYOD</t>
  </si>
  <si>
    <t>Monitor Interattivo NovoTouch 65" Education EK653i 4k U con sistema digital signage NovoDS e sistema collaborativo wireless BYOD</t>
  </si>
  <si>
    <t>Dell Vostro 3681 - SFF i7-10700 8GB/SSD512GB WIN10PRO</t>
  </si>
  <si>
    <t>Tipo	Personal computer - fattore di forma piccolo
Processore	Intel Core i7 (10 gen) 10700 / 2.9 GHz (4.8 GHz) (8 processori)
Caratteristiche principali del processore	Intel Turbo Boost Technology 2
Memoria cache	16 MB
Cache per processore	16 MB
RAM	8 GB (installati) / 64 GB (max) - DDR4 SDRAM
Storage controller	SATA
Disco rigido	SSD 512 GB - PCI Express - M.2
Memorizzazione ottica	Masterizzatore DVD
Controller grafico	Intel UHD Graphics 630 Memoria video condivisa (UMA)
Networking	GigE,802.11a,802.11b/g/n,802.11ac,Bluetooth 4.2
Alimentazione	(50/60 Hz)
Colore	Nero
Dimensioni (LxPxH)	9.26 cm x 29.28 cm x 29 cm
Peso	4.66 kg
Categoria di prezzo	Build To Stock (BTS)
Standard ambientali	Certificato ENERGY STAR
SO in dotazione	Windows 10 Pro Edizione a 64 bit + Licenza Windows 11 Pro
Servizi inclusi	1 Year Dell Collect and Return Service</t>
  </si>
  <si>
    <t>http://www.campustore.it/340755</t>
  </si>
  <si>
    <t>Monitor per PC Desktop</t>
  </si>
  <si>
    <t>Dell P2422H - Monitor a LED - 23.8" - 1920 x 1080 Full HD (1080p) @ 60 Hz - IPS - 250 cd/m² - 1000:1 - 5 ms - HDMI, VGA, DisplayPort - con 3 anni di Advanced Exchange Service - per Latitude 5320, 5520, OptiPlex 3090, Precision Mobile Workstation 7560
Descrizione Prodotto	Dell P2422H - monitor a LED - Full HD (1080p) - 23.8"
Tipo di dispositivo	Monitor LCD con retroilluminazione a LED - 23.8"
Classe energetica	Classe C
Consumo energetico (modalità Acceso)	12 W
Caratteristiche	Hub USB 3.2 Gen 1
Tipo di schermo	IPS
Rapporto d'aspetto	16:9
Risoluzione nativa	Full HD (1080p) 1920 x 1080 A 60 Hz
Pixel Pitch	0.2745 mm
Luminosità	250 cd/m²
Rapporto di contrasto	1000:1
Tempo di risposta	8 ms (da grigio a grigio normale);5 ms (da grigio a grigio intenso)
Supporto colore	16,7 milioni di colori
Connettori di ingresso	HDMI,VGA,DisplayPort
Regolazione posizione display	Altezza,snodo (rotazione),piano girevole,inclinazione
Copertura schermo	Anti riverbero,3H Hard Coating
Tensione	100-240 V c.a. V (50/60 Hz)
Dimensioni (LxPxH) - con supporto (posizione più bassa)	53.78 cm x 17.957 cm x 36.4 cm
Peso	5.15 kg
Standard ambientali	TCO Certified Displays 8,TCO Certified Edge Displays,Certificato ENERGY STAR EPEAT Gold
Standard di conformità	RoHS,NFPA 99,DisplayPort 1.2,Senza BFR,HDCP 1.4,PVC-free
Servizi inclusi	3 anni di Advanced Exchange Service
Progettato per	Latitude 5320,5520;OptiPlex 3090;Precision Mobile Workstation 7560</t>
  </si>
  <si>
    <t>http://www.campustore.it/340559</t>
  </si>
  <si>
    <t>Dell P2722H - Monitor a LED - 27" - 1920 x 1080 Full HD (1080p) @ 60 Hz - IPS - 300 cd/m² - 1000:1 - 5 ms - HDMI, VGA, DisplayPort - con 3 anni di Assistenza di scambio avanzata e Garanzia limitata sull'hardware - per Latitude 5320, 5520, OptiPlex 3090
Descrizione Prodotto	Dell P2722H - monitor a LED - Full HD (1080p) - 27"
Tipo di dispositivo	Monitor LCD con retroilluminazione a LED - 27"
Classe energetica	Classe D
Consumo energetico (modalità Acceso)	15 W
Caratteristiche	Hub USB 3.2 Gen 1
Tipo di schermo	IPS
Rapporto d'aspetto	16:9
Risoluzione nativa	Full HD (1080p) 1920 x 1080 A 60 Hz
Pixel Pitch	0.3114 mm
Luminosità	300 cd/m²
Rapporto di contrasto	1000:1
Tempo di risposta	8 ms (da grigio a grigio normale);5 ms (da grigio a grigio intenso)
Supporto colore	16,7 milioni di colori
Connettori di ingresso	HDMI,VGA,DisplayPort
Regolazione posizione display	Altezza,snodo (rotazione),piano girevole,inclinazione
Copertura schermo	Anti riverbero
Tensione	100-240 V c.a. V (50/60 Hz)
Dimensioni (LxPxH) - con supporto	60.99 cm x 19.01 cm x 53.41 cm
Peso	6.77 kg
Standard ambientali	TCO Certified Displays 8,TCO Certified Edge Displays,Certificato ENERGY STAR
Standard di conformità	RoHS,NFPA 99,DisplayPort 1.2,Senza BFR,HDCP 1.4,PVC-free
Servizi inclusi	3 anni di Assistenza di scambio avanzata e Garanzia limitata sull'hardware
Progettato per	Latitude 5320,5520;OptiPlex 3090;Precision Mobile Workstation 7560</t>
  </si>
  <si>
    <t>http://www.campustore.it/340639</t>
  </si>
  <si>
    <t>Dell P2722H - Monitor a LED - 27" - 1920 x 1080 Full HD  IPS  regolabile in altezza/inclinazione, rotazione</t>
  </si>
  <si>
    <t>Dell P2422H - Monitor a LED - 23.8" IPS - 1920 x 1080 Full HD (1080p) regolabile in altezza/inclinazione, rotazione</t>
  </si>
  <si>
    <t>Altri notebook su www.campustore.it/dispositivi</t>
  </si>
  <si>
    <t xml:space="preserve">www.campustore.it/dispositivi </t>
  </si>
  <si>
    <t>Notebook</t>
  </si>
  <si>
    <t>NovoDisplay DK431 43" - Monitor collaborativo BYOD e bacheca elettronica (include funzioni NovoDS per digital signage)</t>
  </si>
  <si>
    <t>NovoDisplay DK551 55" - Monitor collaborativo BYOD e bacheca elettronica (include funzioni NovoDS per digital signage)</t>
  </si>
  <si>
    <t>NovoDisplay DK650 65" - Monitor collaborativo BYOD e bacheca elettronica (include funzioni NovoDS per digital signage)</t>
  </si>
  <si>
    <t>NovoDisplay DK751 75" - Monitor collaborativo BYOD e bacheca elettronica (include funzioni NovoDS per digital signage)</t>
  </si>
  <si>
    <t>Monitor interattivo CampusTouch PRO-2 multi-touch 75" 4K Android, cavi 5m+Mozaik e Redooc</t>
  </si>
  <si>
    <t>Monitor interattivo Benq RM7503 75" 4k Ultra-HD con Mozaik e Redooc</t>
  </si>
  <si>
    <t>Monitor interattivo CampusTouch multi-touch 65" LED IPS UHD 4K con cavi 5 metri + Mozabook e Redooc</t>
  </si>
  <si>
    <t>TDY31 - adattatore USB 2.0 WiFi per monitor interattivi Benq RE/RM/RP</t>
  </si>
  <si>
    <t>L'RM6503 è progettato per sfruttare le possibilità di interazione nelle lezioni e aiutare i docenti a creare un ambiente di apprendimento sano e coinvolgente. L'RM6502S non è solo provvisto della tecnologia Eye-Care ma dispone anche di una lavagna intera</t>
  </si>
  <si>
    <t>Adattatore WiFi per monitor interattivo Benq</t>
  </si>
  <si>
    <t>http://www.campustore.it/340499</t>
  </si>
  <si>
    <t>PC OPS per monitor interattivo</t>
  </si>
  <si>
    <t>Chromebox per monitor interattivo</t>
  </si>
  <si>
    <t>Carrello per monitor interattivo</t>
  </si>
  <si>
    <t>Supporto da pavimento per monitor interattivo</t>
  </si>
  <si>
    <t>Accessori per monitor interattivo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</si>
</sst>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_-&quot;€&quot;\ * #,##0.00_-;\-&quot;€&quot;\ * #,##0.00_-;_-&quot;€&quot;\ * &quot;-&quot;??_-;_-@_-"/>
    <numFmt numFmtId="165" formatCode="&quot;€&quot;\ #,##0.00"/>
  </numFmts>
  <fonts count="21" x14ac:knownFonts="1">
    <font>
      <sz val="11"/>
      <color theme="1"/>
      <name val="Calibri"/>
      <family val="2"/>
      <scheme val="minor"/>
    </font>
    <font>
      <sz val="11"/>
      <color indexed="8"/>
      <name val="Calibri"/>
      <family val="2"/>
    </font>
    <font>
      <sz val="10"/>
      <color indexed="8"/>
      <name val="Arial"/>
      <family val="2"/>
    </font>
    <font>
      <sz val="10"/>
      <name val="Arial"/>
      <family val="2"/>
    </font>
    <font>
      <b/>
      <sz val="10"/>
      <color indexed="8"/>
      <name val="Arial"/>
      <family val="2"/>
    </font>
    <font>
      <b/>
      <sz val="14"/>
      <color indexed="8"/>
      <name val="Arial"/>
      <family val="2"/>
    </font>
    <font>
      <sz val="14"/>
      <color indexed="8"/>
      <name val="Arial"/>
      <family val="2"/>
    </font>
    <font>
      <sz val="11"/>
      <color theme="1"/>
      <name val="Calibri"/>
      <family val="2"/>
      <scheme val="minor"/>
    </font>
    <font>
      <u/>
      <sz val="11"/>
      <color theme="10"/>
      <name val="Calibri"/>
      <family val="2"/>
      <scheme val="minor"/>
    </font>
    <font>
      <u/>
      <sz val="10"/>
      <color theme="10"/>
      <name val="Arial"/>
      <family val="2"/>
    </font>
    <font>
      <sz val="10"/>
      <color theme="1"/>
      <name val="Arial"/>
      <family val="2"/>
    </font>
    <font>
      <b/>
      <sz val="10"/>
      <color theme="1"/>
      <name val="Arial"/>
      <family val="2"/>
    </font>
    <font>
      <sz val="8"/>
      <color theme="1"/>
      <name val="Arial"/>
      <family val="2"/>
    </font>
    <font>
      <b/>
      <sz val="14"/>
      <color theme="0"/>
      <name val="Arial"/>
      <family val="2"/>
    </font>
    <font>
      <b/>
      <sz val="10"/>
      <color theme="0"/>
      <name val="Arial"/>
      <family val="2"/>
    </font>
    <font>
      <b/>
      <sz val="11"/>
      <color theme="1"/>
      <name val="Arial"/>
      <family val="2"/>
    </font>
    <font>
      <sz val="11"/>
      <color theme="1"/>
      <name val="Arial"/>
      <family val="2"/>
    </font>
    <font>
      <b/>
      <u/>
      <sz val="10"/>
      <color theme="0"/>
      <name val="Arial"/>
      <family val="2"/>
    </font>
    <font>
      <sz val="10"/>
      <name val="Arial"/>
    </font>
    <font>
      <sz val="11"/>
      <color rgb="FFFF0000"/>
      <name val="Calibri"/>
      <family val="2"/>
    </font>
    <font>
      <sz val="8"/>
      <name val="Calibri"/>
      <family val="2"/>
      <scheme val="minor"/>
    </font>
  </fonts>
  <fills count="6">
    <fill>
      <patternFill patternType="none"/>
    </fill>
    <fill>
      <patternFill patternType="gray125"/>
    </fill>
    <fill>
      <patternFill patternType="solid">
        <fgColor theme="0"/>
        <bgColor indexed="64"/>
      </patternFill>
    </fill>
    <fill>
      <patternFill patternType="solid">
        <fgColor rgb="FFFE6F6F"/>
        <bgColor indexed="64"/>
      </patternFill>
    </fill>
    <fill>
      <patternFill patternType="solid">
        <fgColor rgb="FFFFFF00"/>
        <bgColor indexed="64"/>
      </patternFill>
    </fill>
    <fill>
      <patternFill patternType="solid">
        <fgColor rgb="FFFFFFFF"/>
        <bgColor rgb="FF000000"/>
      </patternFill>
    </fill>
  </fills>
  <borders count="3">
    <border>
      <left/>
      <right/>
      <top/>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s>
  <cellStyleXfs count="9">
    <xf numFmtId="0" fontId="0" fillId="0" borderId="0"/>
    <xf numFmtId="0" fontId="8" fillId="0" borderId="0" applyNumberFormat="0" applyFill="0" applyBorder="0" applyAlignment="0" applyProtection="0"/>
    <xf numFmtId="0" fontId="9" fillId="0" borderId="0" applyNumberFormat="0" applyFill="0" applyBorder="0" applyAlignment="0" applyProtection="0"/>
    <xf numFmtId="43" fontId="3" fillId="0" borderId="0" applyFont="0" applyFill="0" applyBorder="0" applyAlignment="0" applyProtection="0"/>
    <xf numFmtId="0" fontId="3" fillId="0" borderId="0"/>
    <xf numFmtId="0" fontId="2" fillId="0" borderId="0"/>
    <xf numFmtId="164" fontId="7" fillId="0" borderId="0" applyFont="0" applyFill="0" applyBorder="0" applyAlignment="0" applyProtection="0"/>
    <xf numFmtId="164" fontId="3" fillId="0" borderId="0" applyFont="0" applyFill="0" applyBorder="0" applyAlignment="0" applyProtection="0"/>
    <xf numFmtId="43" fontId="7" fillId="0" borderId="0" applyFont="0" applyFill="0" applyBorder="0" applyAlignment="0" applyProtection="0"/>
  </cellStyleXfs>
  <cellXfs count="54">
    <xf numFmtId="0" fontId="0" fillId="0" borderId="0" xfId="0"/>
    <xf numFmtId="0" fontId="10" fillId="2" borderId="0" xfId="0" applyFont="1" applyFill="1" applyAlignment="1">
      <alignment vertical="center"/>
    </xf>
    <xf numFmtId="0" fontId="10" fillId="2" borderId="0" xfId="0" applyFont="1" applyFill="1" applyAlignment="1">
      <alignment vertical="center" wrapText="1"/>
    </xf>
    <xf numFmtId="165" fontId="10" fillId="2" borderId="0" xfId="0" applyNumberFormat="1" applyFont="1" applyFill="1" applyAlignment="1">
      <alignment vertical="center"/>
    </xf>
    <xf numFmtId="0" fontId="10" fillId="2" borderId="0" xfId="0" applyFont="1" applyFill="1" applyAlignment="1">
      <alignment horizontal="center" vertical="center"/>
    </xf>
    <xf numFmtId="0" fontId="11" fillId="2" borderId="0" xfId="0" applyFont="1" applyFill="1" applyBorder="1" applyAlignment="1">
      <alignment vertical="center"/>
    </xf>
    <xf numFmtId="0" fontId="11" fillId="2" borderId="0" xfId="0" applyFont="1" applyFill="1" applyBorder="1" applyAlignment="1">
      <alignment horizontal="right" vertical="center"/>
    </xf>
    <xf numFmtId="0" fontId="11" fillId="2" borderId="0" xfId="0" applyFont="1" applyFill="1" applyBorder="1" applyAlignment="1">
      <alignment horizontal="center" vertical="center"/>
    </xf>
    <xf numFmtId="0" fontId="11" fillId="2" borderId="0" xfId="0" applyFont="1" applyFill="1" applyBorder="1" applyAlignment="1">
      <alignment horizontal="center" vertical="center" wrapText="1"/>
    </xf>
    <xf numFmtId="165" fontId="11" fillId="2" borderId="0" xfId="0" applyNumberFormat="1" applyFont="1" applyFill="1" applyBorder="1" applyAlignment="1">
      <alignment horizontal="center" vertical="center"/>
    </xf>
    <xf numFmtId="0" fontId="10" fillId="2" borderId="2" xfId="0" applyFont="1" applyFill="1" applyBorder="1" applyAlignment="1">
      <alignment horizontal="center" vertical="center"/>
    </xf>
    <xf numFmtId="0" fontId="10" fillId="2" borderId="2" xfId="0" applyFont="1" applyFill="1" applyBorder="1" applyAlignment="1">
      <alignment vertical="center"/>
    </xf>
    <xf numFmtId="0" fontId="3" fillId="2" borderId="0" xfId="0" applyFont="1" applyFill="1" applyAlignment="1">
      <alignment horizontal="left" vertical="center"/>
    </xf>
    <xf numFmtId="0" fontId="12" fillId="2" borderId="0" xfId="0" applyFont="1" applyFill="1" applyBorder="1" applyAlignment="1">
      <alignment horizontal="center" vertical="center"/>
    </xf>
    <xf numFmtId="0" fontId="13" fillId="2" borderId="0" xfId="0" applyFont="1" applyFill="1" applyAlignment="1">
      <alignment horizontal="center" vertical="center"/>
    </xf>
    <xf numFmtId="0" fontId="11" fillId="2" borderId="0" xfId="0" applyFont="1" applyFill="1" applyBorder="1" applyAlignment="1">
      <alignment horizontal="right" vertical="center" wrapText="1"/>
    </xf>
    <xf numFmtId="0" fontId="13" fillId="2" borderId="0" xfId="0" applyFont="1" applyFill="1" applyAlignment="1">
      <alignment horizontal="center" vertical="center" wrapText="1"/>
    </xf>
    <xf numFmtId="165" fontId="10" fillId="2" borderId="0" xfId="0" applyNumberFormat="1" applyFont="1" applyFill="1" applyAlignment="1">
      <alignment horizontal="center" vertical="center"/>
    </xf>
    <xf numFmtId="165" fontId="14" fillId="3" borderId="0" xfId="6" applyNumberFormat="1" applyFont="1" applyFill="1" applyBorder="1" applyAlignment="1">
      <alignment horizontal="left" vertical="center" wrapText="1"/>
    </xf>
    <xf numFmtId="49" fontId="14" fillId="3" borderId="2" xfId="6" applyNumberFormat="1" applyFont="1" applyFill="1" applyBorder="1" applyAlignment="1">
      <alignment horizontal="center" vertical="center" wrapText="1"/>
    </xf>
    <xf numFmtId="165" fontId="14" fillId="3" borderId="2" xfId="6" applyNumberFormat="1" applyFont="1" applyFill="1" applyBorder="1" applyAlignment="1">
      <alignment horizontal="center" vertical="center" wrapText="1"/>
    </xf>
    <xf numFmtId="0" fontId="3" fillId="2" borderId="2" xfId="0" applyFont="1" applyFill="1" applyBorder="1" applyAlignment="1">
      <alignment vertical="center"/>
    </xf>
    <xf numFmtId="0" fontId="12" fillId="2" borderId="0" xfId="0" applyFont="1" applyFill="1" applyBorder="1" applyAlignment="1">
      <alignment horizontal="center" vertical="center" wrapText="1"/>
    </xf>
    <xf numFmtId="0" fontId="15" fillId="2" borderId="0" xfId="0" applyFont="1" applyFill="1" applyBorder="1" applyAlignment="1">
      <alignment horizontal="right" vertical="center"/>
    </xf>
    <xf numFmtId="0" fontId="3" fillId="2" borderId="2" xfId="4" applyFont="1" applyFill="1" applyBorder="1" applyAlignment="1">
      <alignment horizontal="center"/>
    </xf>
    <xf numFmtId="43" fontId="3" fillId="2" borderId="2" xfId="3" applyFont="1" applyFill="1" applyBorder="1" applyAlignment="1">
      <alignment horizontal="right"/>
    </xf>
    <xf numFmtId="2" fontId="3" fillId="2" borderId="2" xfId="3" applyNumberFormat="1" applyFont="1" applyFill="1" applyBorder="1" applyAlignment="1">
      <alignment horizontal="right"/>
    </xf>
    <xf numFmtId="0" fontId="15" fillId="2" borderId="0" xfId="0" applyFont="1" applyFill="1" applyBorder="1" applyAlignment="1">
      <alignment vertical="center"/>
    </xf>
    <xf numFmtId="0" fontId="1" fillId="0" borderId="1" xfId="5" applyFont="1" applyFill="1" applyBorder="1" applyAlignment="1">
      <alignment wrapText="1"/>
    </xf>
    <xf numFmtId="1" fontId="3" fillId="4" borderId="2" xfId="4" applyNumberFormat="1" applyFont="1" applyFill="1" applyBorder="1" applyAlignment="1">
      <alignment horizontal="center"/>
    </xf>
    <xf numFmtId="0" fontId="3" fillId="2" borderId="2" xfId="4" applyFont="1" applyFill="1" applyBorder="1" applyAlignment="1">
      <alignment horizontal="left"/>
    </xf>
    <xf numFmtId="0" fontId="8" fillId="0" borderId="0" xfId="1"/>
    <xf numFmtId="0" fontId="17" fillId="3" borderId="0" xfId="0" applyFont="1" applyFill="1" applyBorder="1" applyAlignment="1">
      <alignment horizontal="left" vertical="center"/>
    </xf>
    <xf numFmtId="0" fontId="14" fillId="3" borderId="0" xfId="0" applyFont="1" applyFill="1" applyBorder="1" applyAlignment="1">
      <alignment horizontal="left" vertical="center"/>
    </xf>
    <xf numFmtId="0" fontId="14" fillId="3" borderId="0" xfId="0" applyFont="1" applyFill="1" applyBorder="1" applyAlignment="1">
      <alignment horizontal="left" vertical="center" wrapText="1"/>
    </xf>
    <xf numFmtId="0" fontId="16" fillId="2" borderId="0" xfId="0" applyFont="1" applyFill="1" applyBorder="1" applyAlignment="1">
      <alignment horizontal="left" vertical="center" wrapText="1"/>
    </xf>
    <xf numFmtId="0" fontId="3" fillId="5" borderId="2" xfId="0" applyFont="1" applyFill="1" applyBorder="1" applyAlignment="1">
      <alignment horizontal="center"/>
    </xf>
    <xf numFmtId="0" fontId="3" fillId="5" borderId="2" xfId="0" applyFont="1" applyFill="1" applyBorder="1"/>
    <xf numFmtId="0" fontId="18" fillId="5" borderId="2" xfId="0" applyFont="1" applyFill="1" applyBorder="1" applyAlignment="1">
      <alignment horizontal="right"/>
    </xf>
    <xf numFmtId="0" fontId="8" fillId="5" borderId="2" xfId="1" applyFill="1" applyBorder="1"/>
    <xf numFmtId="0" fontId="10" fillId="2" borderId="2" xfId="0" applyFont="1" applyFill="1" applyBorder="1" applyAlignment="1">
      <alignment horizontal="left" vertical="center"/>
    </xf>
    <xf numFmtId="0" fontId="3" fillId="5" borderId="2" xfId="0" applyNumberFormat="1" applyFont="1" applyFill="1" applyBorder="1" applyAlignment="1">
      <alignment horizontal="center"/>
    </xf>
    <xf numFmtId="43" fontId="3" fillId="2" borderId="2" xfId="8" applyFont="1" applyFill="1" applyBorder="1" applyAlignment="1">
      <alignment horizontal="right"/>
    </xf>
    <xf numFmtId="0" fontId="19" fillId="0" borderId="1" xfId="5" applyFont="1" applyFill="1" applyBorder="1" applyAlignment="1">
      <alignment wrapText="1"/>
    </xf>
    <xf numFmtId="0" fontId="11" fillId="2" borderId="0" xfId="0" applyFont="1" applyFill="1" applyAlignment="1">
      <alignment vertical="center" wrapText="1"/>
    </xf>
    <xf numFmtId="0" fontId="13" fillId="3" borderId="0" xfId="0" applyFont="1" applyFill="1" applyAlignment="1">
      <alignment horizontal="center" vertical="center"/>
    </xf>
    <xf numFmtId="0" fontId="2" fillId="2" borderId="0" xfId="0" applyNumberFormat="1" applyFont="1" applyFill="1" applyBorder="1" applyAlignment="1">
      <alignment horizontal="center" vertical="center" wrapText="1"/>
    </xf>
    <xf numFmtId="0" fontId="16" fillId="2" borderId="0" xfId="0" applyFont="1" applyFill="1" applyBorder="1" applyAlignment="1">
      <alignment horizontal="left" vertical="center" wrapText="1"/>
    </xf>
    <xf numFmtId="0" fontId="16" fillId="2" borderId="0" xfId="0" applyFont="1" applyFill="1" applyBorder="1" applyAlignment="1">
      <alignment horizontal="center" vertical="center" wrapText="1"/>
    </xf>
    <xf numFmtId="0" fontId="3" fillId="2" borderId="2" xfId="0" applyFont="1" applyFill="1" applyBorder="1" applyAlignment="1">
      <alignment horizontal="center"/>
    </xf>
    <xf numFmtId="0" fontId="3" fillId="2" borderId="2" xfId="0" applyFont="1" applyFill="1" applyBorder="1"/>
    <xf numFmtId="0" fontId="3" fillId="4" borderId="2" xfId="0" applyFont="1" applyFill="1" applyBorder="1" applyAlignment="1">
      <alignment horizontal="center"/>
    </xf>
    <xf numFmtId="43" fontId="0" fillId="2" borderId="2" xfId="8" applyFont="1" applyFill="1" applyBorder="1" applyAlignment="1">
      <alignment horizontal="right"/>
    </xf>
    <xf numFmtId="0" fontId="1" fillId="0" borderId="1" xfId="5" applyFont="1" applyFill="1" applyBorder="1" applyAlignment="1">
      <alignment vertical="top" wrapText="1"/>
    </xf>
  </cellXfs>
  <cellStyles count="9">
    <cellStyle name="Collegamento ipertestuale" xfId="1" builtinId="8"/>
    <cellStyle name="Collegamento ipertestuale 2" xfId="2" xr:uid="{00000000-0005-0000-0000-000000000000}"/>
    <cellStyle name="Migliaia" xfId="8" builtinId="3"/>
    <cellStyle name="Migliaia 2" xfId="3" xr:uid="{00000000-0005-0000-0000-000003000000}"/>
    <cellStyle name="Normale" xfId="0" builtinId="0"/>
    <cellStyle name="Normale 2" xfId="4" xr:uid="{00000000-0005-0000-0000-000005000000}"/>
    <cellStyle name="Normale_Modulo 1 - Monitor Interattivi" xfId="5" xr:uid="{00000000-0005-0000-0000-000006000000}"/>
    <cellStyle name="Valuta" xfId="6" builtinId="4"/>
    <cellStyle name="Valuta 2" xfId="7" xr:uid="{00000000-0005-0000-0000-000007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161925</xdr:colOff>
      <xdr:row>0</xdr:row>
      <xdr:rowOff>152400</xdr:rowOff>
    </xdr:from>
    <xdr:to>
      <xdr:col>4</xdr:col>
      <xdr:colOff>581025</xdr:colOff>
      <xdr:row>2</xdr:row>
      <xdr:rowOff>85725</xdr:rowOff>
    </xdr:to>
    <xdr:pic>
      <xdr:nvPicPr>
        <xdr:cNvPr id="1552" name="Immagine 3">
          <a:extLst>
            <a:ext uri="{FF2B5EF4-FFF2-40B4-BE49-F238E27FC236}">
              <a16:creationId xmlns:a16="http://schemas.microsoft.com/office/drawing/2014/main" id="{A478B010-3D09-4B04-8D3B-4FD4BB73D09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0" y="152400"/>
          <a:ext cx="2524125" cy="638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161925</xdr:colOff>
      <xdr:row>0</xdr:row>
      <xdr:rowOff>152400</xdr:rowOff>
    </xdr:from>
    <xdr:to>
      <xdr:col>4</xdr:col>
      <xdr:colOff>581025</xdr:colOff>
      <xdr:row>2</xdr:row>
      <xdr:rowOff>85725</xdr:rowOff>
    </xdr:to>
    <xdr:pic>
      <xdr:nvPicPr>
        <xdr:cNvPr id="9235" name="Immagine 3">
          <a:extLst>
            <a:ext uri="{FF2B5EF4-FFF2-40B4-BE49-F238E27FC236}">
              <a16:creationId xmlns:a16="http://schemas.microsoft.com/office/drawing/2014/main" id="{7183AE91-5BC3-4FF6-AA4F-0EC84C8BC25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0" y="152400"/>
          <a:ext cx="2524125" cy="638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campustore.it/339480" TargetMode="External"/><Relationship Id="rId13" Type="http://schemas.openxmlformats.org/officeDocument/2006/relationships/hyperlink" Target="http://www.campustore.it/338863" TargetMode="External"/><Relationship Id="rId3" Type="http://schemas.openxmlformats.org/officeDocument/2006/relationships/hyperlink" Target="http://www.campustore.it/338416" TargetMode="External"/><Relationship Id="rId7" Type="http://schemas.openxmlformats.org/officeDocument/2006/relationships/hyperlink" Target="http://www.campustore.it/335022" TargetMode="External"/><Relationship Id="rId12" Type="http://schemas.openxmlformats.org/officeDocument/2006/relationships/hyperlink" Target="http://www.campustore.it/338862" TargetMode="External"/><Relationship Id="rId17" Type="http://schemas.openxmlformats.org/officeDocument/2006/relationships/drawing" Target="../drawings/drawing1.xml"/><Relationship Id="rId2" Type="http://schemas.openxmlformats.org/officeDocument/2006/relationships/hyperlink" Target="http://www.campustore.it/335751" TargetMode="External"/><Relationship Id="rId16" Type="http://schemas.openxmlformats.org/officeDocument/2006/relationships/printerSettings" Target="../printerSettings/printerSettings1.bin"/><Relationship Id="rId1" Type="http://schemas.openxmlformats.org/officeDocument/2006/relationships/hyperlink" Target="http://www.campustore.it/334163" TargetMode="External"/><Relationship Id="rId6" Type="http://schemas.openxmlformats.org/officeDocument/2006/relationships/hyperlink" Target="http://www.campustore.it/340198" TargetMode="External"/><Relationship Id="rId11" Type="http://schemas.openxmlformats.org/officeDocument/2006/relationships/hyperlink" Target="http://www.campustore.it/340068" TargetMode="External"/><Relationship Id="rId5" Type="http://schemas.openxmlformats.org/officeDocument/2006/relationships/hyperlink" Target="http://www.campustore.it/338160" TargetMode="External"/><Relationship Id="rId15" Type="http://schemas.openxmlformats.org/officeDocument/2006/relationships/hyperlink" Target="http://www.campustore.it/340499" TargetMode="External"/><Relationship Id="rId10" Type="http://schemas.openxmlformats.org/officeDocument/2006/relationships/hyperlink" Target="http://www.campustore.it/339261" TargetMode="External"/><Relationship Id="rId4" Type="http://schemas.openxmlformats.org/officeDocument/2006/relationships/hyperlink" Target="http://www.campustore.it/331728" TargetMode="External"/><Relationship Id="rId9" Type="http://schemas.openxmlformats.org/officeDocument/2006/relationships/hyperlink" Target="http://www.campustore.it/339260" TargetMode="External"/><Relationship Id="rId14" Type="http://schemas.openxmlformats.org/officeDocument/2006/relationships/hyperlink" Target="http://www.campustore.it/340068"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http://www.campustore.it/339341" TargetMode="External"/><Relationship Id="rId13" Type="http://schemas.openxmlformats.org/officeDocument/2006/relationships/hyperlink" Target="http://www.campustore.it/340361" TargetMode="External"/><Relationship Id="rId18" Type="http://schemas.openxmlformats.org/officeDocument/2006/relationships/hyperlink" Target="http://www.campustore.it/dispositivi" TargetMode="External"/><Relationship Id="rId3" Type="http://schemas.openxmlformats.org/officeDocument/2006/relationships/hyperlink" Target="http://www.campustore.it/309073" TargetMode="External"/><Relationship Id="rId7" Type="http://schemas.openxmlformats.org/officeDocument/2006/relationships/hyperlink" Target="http://www.campustore.it/339607" TargetMode="External"/><Relationship Id="rId12" Type="http://schemas.openxmlformats.org/officeDocument/2006/relationships/hyperlink" Target="http://www.campustore.it/340079" TargetMode="External"/><Relationship Id="rId17" Type="http://schemas.openxmlformats.org/officeDocument/2006/relationships/hyperlink" Target="http://www.campustore.it/340639" TargetMode="External"/><Relationship Id="rId2" Type="http://schemas.openxmlformats.org/officeDocument/2006/relationships/hyperlink" Target="http://www.campustore.it/309080" TargetMode="External"/><Relationship Id="rId16" Type="http://schemas.openxmlformats.org/officeDocument/2006/relationships/hyperlink" Target="http://www.campustore.it/340559" TargetMode="External"/><Relationship Id="rId20" Type="http://schemas.openxmlformats.org/officeDocument/2006/relationships/drawing" Target="../drawings/drawing2.xml"/><Relationship Id="rId1" Type="http://schemas.openxmlformats.org/officeDocument/2006/relationships/hyperlink" Target="http://www.campustore.it/335751" TargetMode="External"/><Relationship Id="rId6" Type="http://schemas.openxmlformats.org/officeDocument/2006/relationships/hyperlink" Target="http://www.campustore.it/328366" TargetMode="External"/><Relationship Id="rId11" Type="http://schemas.openxmlformats.org/officeDocument/2006/relationships/hyperlink" Target="http://www.campustore.it/340907" TargetMode="External"/><Relationship Id="rId5" Type="http://schemas.openxmlformats.org/officeDocument/2006/relationships/hyperlink" Target="http://www.campustore.it/339658" TargetMode="External"/><Relationship Id="rId15" Type="http://schemas.openxmlformats.org/officeDocument/2006/relationships/hyperlink" Target="http://www.campustore.it/340755" TargetMode="External"/><Relationship Id="rId10" Type="http://schemas.openxmlformats.org/officeDocument/2006/relationships/hyperlink" Target="http://www.campustore.it/340908" TargetMode="External"/><Relationship Id="rId19" Type="http://schemas.openxmlformats.org/officeDocument/2006/relationships/printerSettings" Target="../printerSettings/printerSettings2.bin"/><Relationship Id="rId4" Type="http://schemas.openxmlformats.org/officeDocument/2006/relationships/hyperlink" Target="http://www.campustore.it/340198" TargetMode="External"/><Relationship Id="rId9" Type="http://schemas.openxmlformats.org/officeDocument/2006/relationships/hyperlink" Target="http://www.campustore.it/339457" TargetMode="External"/><Relationship Id="rId14" Type="http://schemas.openxmlformats.org/officeDocument/2006/relationships/hyperlink" Target="http://www.campustore.it/338812"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L70"/>
  <sheetViews>
    <sheetView tabSelected="1" topLeftCell="A52" zoomScale="80" zoomScaleNormal="80" workbookViewId="0">
      <selection activeCell="K66" sqref="K66"/>
    </sheetView>
  </sheetViews>
  <sheetFormatPr defaultColWidth="9.28515625" defaultRowHeight="27.75" customHeight="1" x14ac:dyDescent="0.25"/>
  <cols>
    <col min="1" max="1" width="7.5703125" style="1" customWidth="1"/>
    <col min="2" max="2" width="31.5703125" style="1" customWidth="1"/>
    <col min="3" max="4" width="7.28515625" style="4" hidden="1" customWidth="1"/>
    <col min="5" max="5" width="27.140625" style="1" bestFit="1" customWidth="1"/>
    <col min="6" max="6" width="33.85546875" style="4" bestFit="1" customWidth="1"/>
    <col min="7" max="7" width="127.42578125" style="2" customWidth="1"/>
    <col min="8" max="8" width="11.28515625" style="3" bestFit="1" customWidth="1"/>
    <col min="9" max="9" width="16.42578125" style="17" customWidth="1"/>
    <col min="10" max="10" width="14.42578125" style="1" bestFit="1" customWidth="1"/>
    <col min="11" max="11" width="45.42578125" style="1" customWidth="1"/>
    <col min="12" max="12" width="32.85546875" style="1" customWidth="1"/>
    <col min="13" max="16384" width="9.28515625" style="1"/>
  </cols>
  <sheetData>
    <row r="1" spans="2:11" ht="27.75" customHeight="1" x14ac:dyDescent="0.25">
      <c r="B1" s="46" t="s">
        <v>0</v>
      </c>
      <c r="C1" s="46"/>
      <c r="D1" s="46"/>
      <c r="E1" s="46"/>
      <c r="F1" s="46"/>
      <c r="G1" s="46"/>
      <c r="H1" s="46"/>
      <c r="I1" s="46"/>
      <c r="J1" s="46"/>
      <c r="K1" s="46"/>
    </row>
    <row r="2" spans="2:11" ht="27.75" customHeight="1" x14ac:dyDescent="0.25">
      <c r="B2" s="46"/>
      <c r="C2" s="46"/>
      <c r="D2" s="46"/>
      <c r="E2" s="46"/>
      <c r="F2" s="46"/>
      <c r="G2" s="46"/>
      <c r="H2" s="46"/>
      <c r="I2" s="46"/>
      <c r="J2" s="46"/>
      <c r="K2" s="46"/>
    </row>
    <row r="3" spans="2:11" ht="27.75" customHeight="1" x14ac:dyDescent="0.25">
      <c r="B3" s="46"/>
      <c r="C3" s="46"/>
      <c r="D3" s="46"/>
      <c r="E3" s="46"/>
      <c r="F3" s="46"/>
      <c r="G3" s="46"/>
      <c r="H3" s="46"/>
      <c r="I3" s="46"/>
      <c r="J3" s="46"/>
      <c r="K3" s="46"/>
    </row>
    <row r="4" spans="2:11" ht="27.75" customHeight="1" x14ac:dyDescent="0.25">
      <c r="B4" s="45" t="s">
        <v>1</v>
      </c>
      <c r="C4" s="45"/>
      <c r="D4" s="45"/>
      <c r="E4" s="45"/>
      <c r="F4" s="45"/>
      <c r="G4" s="45"/>
      <c r="H4" s="45"/>
      <c r="I4" s="45"/>
      <c r="J4" s="45"/>
      <c r="K4" s="45"/>
    </row>
    <row r="5" spans="2:11" ht="27.75" customHeight="1" x14ac:dyDescent="0.25">
      <c r="B5" s="45"/>
      <c r="C5" s="45"/>
      <c r="D5" s="45"/>
      <c r="E5" s="45"/>
      <c r="F5" s="45"/>
      <c r="G5" s="45"/>
      <c r="H5" s="45"/>
      <c r="I5" s="45"/>
      <c r="J5" s="45"/>
      <c r="K5" s="45"/>
    </row>
    <row r="6" spans="2:11" ht="18" x14ac:dyDescent="0.25">
      <c r="B6" s="14"/>
      <c r="C6" s="14"/>
      <c r="D6" s="14"/>
      <c r="E6" s="14"/>
      <c r="F6" s="14"/>
      <c r="G6" s="16"/>
      <c r="H6" s="14"/>
      <c r="I6" s="14"/>
      <c r="J6" s="14"/>
      <c r="K6" s="14"/>
    </row>
    <row r="7" spans="2:11" ht="15" x14ac:dyDescent="0.25">
      <c r="E7" s="23" t="s">
        <v>2</v>
      </c>
      <c r="F7" s="7"/>
      <c r="G7" s="15"/>
      <c r="H7" s="27"/>
      <c r="I7" s="7"/>
      <c r="J7" s="8"/>
      <c r="K7" s="8"/>
    </row>
    <row r="8" spans="2:11" ht="12.75" x14ac:dyDescent="0.25">
      <c r="H8" s="5"/>
      <c r="I8" s="7"/>
      <c r="J8" s="8"/>
      <c r="K8" s="8"/>
    </row>
    <row r="9" spans="2:11" ht="18" customHeight="1" x14ac:dyDescent="0.25">
      <c r="E9" s="6" t="s">
        <v>3</v>
      </c>
      <c r="F9" s="32" t="s">
        <v>4</v>
      </c>
      <c r="G9" s="18">
        <v>0</v>
      </c>
      <c r="H9" s="48" t="s">
        <v>5</v>
      </c>
      <c r="I9" s="48"/>
      <c r="J9" s="48"/>
      <c r="K9" s="48"/>
    </row>
    <row r="10" spans="2:11" ht="26.25" customHeight="1" x14ac:dyDescent="0.25">
      <c r="E10" s="6"/>
      <c r="F10" s="33" t="s">
        <v>6</v>
      </c>
      <c r="G10" s="18">
        <v>0</v>
      </c>
    </row>
    <row r="11" spans="2:11" ht="26.25" customHeight="1" x14ac:dyDescent="0.25">
      <c r="E11" s="6"/>
      <c r="F11" s="34" t="s">
        <v>7</v>
      </c>
      <c r="G11" s="18">
        <v>0</v>
      </c>
      <c r="H11" s="47" t="s">
        <v>8</v>
      </c>
      <c r="I11" s="47"/>
      <c r="J11" s="47"/>
      <c r="K11" s="47"/>
    </row>
    <row r="12" spans="2:11" ht="26.25" customHeight="1" x14ac:dyDescent="0.25">
      <c r="E12" s="6"/>
      <c r="F12" s="32" t="s">
        <v>9</v>
      </c>
      <c r="G12" s="18">
        <f>SUM(J18:J70)</f>
        <v>0</v>
      </c>
      <c r="H12" s="35"/>
      <c r="I12" s="35"/>
      <c r="J12" s="35"/>
      <c r="K12" s="35"/>
    </row>
    <row r="13" spans="2:11" ht="26.25" customHeight="1" x14ac:dyDescent="0.25">
      <c r="E13" s="6"/>
      <c r="F13" s="34" t="s">
        <v>10</v>
      </c>
      <c r="G13" s="18">
        <v>0</v>
      </c>
      <c r="H13" s="47" t="s">
        <v>11</v>
      </c>
      <c r="I13" s="47"/>
      <c r="J13" s="47"/>
      <c r="K13" s="47"/>
    </row>
    <row r="14" spans="2:11" ht="12.75" x14ac:dyDescent="0.25">
      <c r="E14" s="6"/>
      <c r="F14" s="34" t="s">
        <v>12</v>
      </c>
      <c r="G14" s="18">
        <v>0</v>
      </c>
      <c r="H14" s="1"/>
      <c r="I14" s="4"/>
      <c r="J14" s="13"/>
      <c r="K14" s="13"/>
    </row>
    <row r="15" spans="2:11" ht="12.75" x14ac:dyDescent="0.25">
      <c r="B15" s="6"/>
      <c r="C15" s="7"/>
      <c r="D15" s="7"/>
      <c r="F15" s="1"/>
      <c r="H15" s="1"/>
      <c r="I15" s="4"/>
    </row>
    <row r="16" spans="2:11" ht="27.75" customHeight="1" x14ac:dyDescent="0.25">
      <c r="B16" s="7"/>
      <c r="C16" s="7"/>
      <c r="D16" s="7"/>
      <c r="E16" s="7"/>
      <c r="F16" s="7"/>
      <c r="G16" s="8"/>
      <c r="H16" s="9"/>
      <c r="I16" s="9"/>
      <c r="J16" s="7"/>
      <c r="K16" s="7"/>
    </row>
    <row r="17" spans="2:12" ht="27.75" customHeight="1" x14ac:dyDescent="0.25">
      <c r="B17" s="20" t="s">
        <v>13</v>
      </c>
      <c r="C17" s="19">
        <v>1</v>
      </c>
      <c r="D17" s="19">
        <v>2</v>
      </c>
      <c r="E17" s="20" t="s">
        <v>14</v>
      </c>
      <c r="F17" s="20" t="s">
        <v>15</v>
      </c>
      <c r="G17" s="20" t="s">
        <v>16</v>
      </c>
      <c r="H17" s="20" t="s">
        <v>17</v>
      </c>
      <c r="I17" s="20" t="s">
        <v>18</v>
      </c>
      <c r="J17" s="20" t="s">
        <v>19</v>
      </c>
      <c r="K17" s="20" t="s">
        <v>20</v>
      </c>
      <c r="L17" s="20" t="s">
        <v>21</v>
      </c>
    </row>
    <row r="18" spans="2:12" s="12" customFormat="1" ht="27.75" customHeight="1" x14ac:dyDescent="0.25">
      <c r="B18" s="11" t="s">
        <v>22</v>
      </c>
      <c r="C18" s="10"/>
      <c r="D18" s="10"/>
      <c r="E18" s="11" t="s">
        <v>23</v>
      </c>
      <c r="F18" s="49">
        <v>334163</v>
      </c>
      <c r="G18" s="50" t="s">
        <v>409</v>
      </c>
      <c r="H18" s="51">
        <v>0</v>
      </c>
      <c r="I18" s="52">
        <v>1525</v>
      </c>
      <c r="J18" s="25">
        <f>H18*I18</f>
        <v>0</v>
      </c>
      <c r="K18" s="28" t="s">
        <v>353</v>
      </c>
      <c r="L18" s="31" t="s">
        <v>24</v>
      </c>
    </row>
    <row r="19" spans="2:12" s="12" customFormat="1" ht="27.75" customHeight="1" x14ac:dyDescent="0.25">
      <c r="B19" s="11" t="s">
        <v>22</v>
      </c>
      <c r="C19" s="10"/>
      <c r="D19" s="10"/>
      <c r="E19" s="40">
        <v>75</v>
      </c>
      <c r="F19" s="49">
        <v>338160</v>
      </c>
      <c r="G19" s="50" t="s">
        <v>407</v>
      </c>
      <c r="H19" s="51">
        <v>0</v>
      </c>
      <c r="I19" s="52">
        <v>2000.8</v>
      </c>
      <c r="J19" s="25">
        <f t="shared" ref="J19:J70" si="0">H19*I19</f>
        <v>0</v>
      </c>
      <c r="K19" s="28" t="s">
        <v>354</v>
      </c>
      <c r="L19" s="31" t="s">
        <v>334</v>
      </c>
    </row>
    <row r="20" spans="2:12" s="12" customFormat="1" ht="27.75" customHeight="1" x14ac:dyDescent="0.25">
      <c r="B20" s="11" t="s">
        <v>22</v>
      </c>
      <c r="C20" s="10"/>
      <c r="D20" s="10"/>
      <c r="E20" s="11" t="s">
        <v>23</v>
      </c>
      <c r="F20" s="36">
        <v>333256</v>
      </c>
      <c r="G20" s="30" t="s">
        <v>347</v>
      </c>
      <c r="H20" s="29">
        <v>0</v>
      </c>
      <c r="I20" s="52">
        <v>1891</v>
      </c>
      <c r="J20" s="25">
        <f t="shared" si="0"/>
        <v>0</v>
      </c>
      <c r="K20" s="28" t="s">
        <v>355</v>
      </c>
      <c r="L20" s="31" t="s">
        <v>25</v>
      </c>
    </row>
    <row r="21" spans="2:12" s="12" customFormat="1" ht="27.75" customHeight="1" x14ac:dyDescent="0.25">
      <c r="B21" s="11" t="s">
        <v>22</v>
      </c>
      <c r="C21" s="10"/>
      <c r="D21" s="10"/>
      <c r="E21" s="11" t="s">
        <v>26</v>
      </c>
      <c r="F21" s="41">
        <v>332833</v>
      </c>
      <c r="G21" s="30" t="s">
        <v>348</v>
      </c>
      <c r="H21" s="29">
        <v>0</v>
      </c>
      <c r="I21" s="52">
        <v>2806</v>
      </c>
      <c r="J21" s="25">
        <f t="shared" si="0"/>
        <v>0</v>
      </c>
      <c r="K21" s="28" t="s">
        <v>356</v>
      </c>
      <c r="L21" s="31" t="s">
        <v>27</v>
      </c>
    </row>
    <row r="22" spans="2:12" s="12" customFormat="1" ht="27.75" customHeight="1" x14ac:dyDescent="0.25">
      <c r="B22" s="11" t="s">
        <v>22</v>
      </c>
      <c r="C22" s="10"/>
      <c r="D22" s="10"/>
      <c r="E22" s="11" t="s">
        <v>23</v>
      </c>
      <c r="F22" s="41">
        <v>339260</v>
      </c>
      <c r="G22" s="30" t="s">
        <v>381</v>
      </c>
      <c r="H22" s="29">
        <v>0</v>
      </c>
      <c r="I22" s="52">
        <v>2000.8</v>
      </c>
      <c r="J22" s="25">
        <f>H22*I22</f>
        <v>0</v>
      </c>
      <c r="K22" s="28" t="s">
        <v>373</v>
      </c>
      <c r="L22" s="31" t="s">
        <v>372</v>
      </c>
    </row>
    <row r="23" spans="2:12" s="12" customFormat="1" ht="27.75" customHeight="1" x14ac:dyDescent="0.25">
      <c r="B23" s="11" t="s">
        <v>22</v>
      </c>
      <c r="C23" s="10"/>
      <c r="D23" s="10"/>
      <c r="E23" s="11" t="s">
        <v>26</v>
      </c>
      <c r="F23" s="41">
        <v>339261</v>
      </c>
      <c r="G23" s="30" t="s">
        <v>380</v>
      </c>
      <c r="H23" s="29">
        <v>0</v>
      </c>
      <c r="I23" s="52">
        <v>2806</v>
      </c>
      <c r="J23" s="25">
        <f>H23*I23</f>
        <v>0</v>
      </c>
      <c r="K23" s="28" t="s">
        <v>374</v>
      </c>
      <c r="L23" s="31" t="s">
        <v>375</v>
      </c>
    </row>
    <row r="24" spans="2:12" s="12" customFormat="1" ht="27.75" customHeight="1" x14ac:dyDescent="0.25">
      <c r="B24" s="11" t="s">
        <v>22</v>
      </c>
      <c r="C24" s="10"/>
      <c r="D24" s="10"/>
      <c r="E24" s="11" t="s">
        <v>23</v>
      </c>
      <c r="F24" s="41">
        <v>340068</v>
      </c>
      <c r="G24" s="30" t="s">
        <v>377</v>
      </c>
      <c r="H24" s="29">
        <v>0</v>
      </c>
      <c r="I24" s="52">
        <v>2074</v>
      </c>
      <c r="J24" s="25">
        <f>H24*I24</f>
        <v>0</v>
      </c>
      <c r="K24" s="28" t="s">
        <v>411</v>
      </c>
      <c r="L24" s="31" t="s">
        <v>378</v>
      </c>
    </row>
    <row r="25" spans="2:12" s="12" customFormat="1" ht="27.75" customHeight="1" x14ac:dyDescent="0.25">
      <c r="B25" s="11" t="s">
        <v>22</v>
      </c>
      <c r="C25" s="10"/>
      <c r="D25" s="10"/>
      <c r="E25" s="11" t="s">
        <v>26</v>
      </c>
      <c r="F25" s="49">
        <v>340069</v>
      </c>
      <c r="G25" s="50" t="s">
        <v>408</v>
      </c>
      <c r="H25" s="29">
        <v>0</v>
      </c>
      <c r="I25" s="52">
        <v>2928</v>
      </c>
      <c r="J25" s="25">
        <f>H25*I25</f>
        <v>0</v>
      </c>
      <c r="K25" s="28" t="s">
        <v>376</v>
      </c>
      <c r="L25" s="31" t="s">
        <v>379</v>
      </c>
    </row>
    <row r="26" spans="2:12" s="12" customFormat="1" ht="27.75" customHeight="1" x14ac:dyDescent="0.25">
      <c r="B26" s="11" t="s">
        <v>22</v>
      </c>
      <c r="C26" s="10"/>
      <c r="D26" s="10"/>
      <c r="E26" s="11" t="s">
        <v>418</v>
      </c>
      <c r="F26" s="49">
        <v>340499</v>
      </c>
      <c r="G26" s="50" t="s">
        <v>410</v>
      </c>
      <c r="H26" s="51">
        <v>0</v>
      </c>
      <c r="I26" s="52">
        <v>59.78</v>
      </c>
      <c r="J26" s="25">
        <f>H26*I26</f>
        <v>0</v>
      </c>
      <c r="K26" s="28" t="s">
        <v>412</v>
      </c>
      <c r="L26" s="31" t="s">
        <v>413</v>
      </c>
    </row>
    <row r="27" spans="2:12" s="12" customFormat="1" ht="27.75" customHeight="1" x14ac:dyDescent="0.25">
      <c r="B27" s="11" t="s">
        <v>22</v>
      </c>
      <c r="C27" s="10"/>
      <c r="D27" s="10"/>
      <c r="E27" s="11" t="s">
        <v>23</v>
      </c>
      <c r="F27" s="36">
        <v>338416</v>
      </c>
      <c r="G27" s="37" t="s">
        <v>351</v>
      </c>
      <c r="H27" s="29">
        <v>0</v>
      </c>
      <c r="I27" s="42">
        <v>2269</v>
      </c>
      <c r="J27" s="38" t="s">
        <v>303</v>
      </c>
      <c r="K27" s="43" t="s">
        <v>359</v>
      </c>
      <c r="L27" s="39" t="s">
        <v>304</v>
      </c>
    </row>
    <row r="28" spans="2:12" s="12" customFormat="1" ht="27.75" customHeight="1" x14ac:dyDescent="0.25">
      <c r="B28" s="11" t="s">
        <v>22</v>
      </c>
      <c r="C28" s="10"/>
      <c r="D28" s="10"/>
      <c r="E28" s="11" t="s">
        <v>26</v>
      </c>
      <c r="F28" s="36">
        <v>331728</v>
      </c>
      <c r="G28" s="37" t="s">
        <v>352</v>
      </c>
      <c r="H28" s="29">
        <v>0</v>
      </c>
      <c r="I28" s="42">
        <v>3550</v>
      </c>
      <c r="J28" s="38" t="s">
        <v>303</v>
      </c>
      <c r="K28" s="43" t="s">
        <v>360</v>
      </c>
      <c r="L28" s="39" t="s">
        <v>305</v>
      </c>
    </row>
    <row r="29" spans="2:12" s="12" customFormat="1" ht="27.75" customHeight="1" x14ac:dyDescent="0.25">
      <c r="B29" s="11" t="s">
        <v>22</v>
      </c>
      <c r="C29" s="10"/>
      <c r="D29" s="10"/>
      <c r="E29" s="11" t="s">
        <v>23</v>
      </c>
      <c r="F29" s="36">
        <v>338415</v>
      </c>
      <c r="G29" s="37" t="s">
        <v>349</v>
      </c>
      <c r="H29" s="29">
        <v>0</v>
      </c>
      <c r="I29" s="42">
        <v>2755</v>
      </c>
      <c r="J29" s="38" t="s">
        <v>303</v>
      </c>
      <c r="K29" s="43" t="s">
        <v>358</v>
      </c>
      <c r="L29" s="31" t="s">
        <v>28</v>
      </c>
    </row>
    <row r="30" spans="2:12" s="12" customFormat="1" ht="27.75" customHeight="1" x14ac:dyDescent="0.25">
      <c r="B30" s="11" t="s">
        <v>22</v>
      </c>
      <c r="C30" s="10"/>
      <c r="D30" s="10"/>
      <c r="E30" s="11" t="s">
        <v>26</v>
      </c>
      <c r="F30" s="36">
        <v>333916</v>
      </c>
      <c r="G30" s="37" t="s">
        <v>350</v>
      </c>
      <c r="H30" s="29">
        <v>0</v>
      </c>
      <c r="I30" s="42">
        <v>3975</v>
      </c>
      <c r="J30" s="38" t="s">
        <v>303</v>
      </c>
      <c r="K30" s="43" t="s">
        <v>357</v>
      </c>
      <c r="L30" s="39" t="s">
        <v>29</v>
      </c>
    </row>
    <row r="31" spans="2:12" s="12" customFormat="1" ht="27.75" customHeight="1" x14ac:dyDescent="0.25">
      <c r="B31" s="11" t="s">
        <v>30</v>
      </c>
      <c r="C31" s="10"/>
      <c r="D31" s="10"/>
      <c r="E31" s="11" t="s">
        <v>416</v>
      </c>
      <c r="F31" s="41">
        <v>328130</v>
      </c>
      <c r="G31" s="30" t="s">
        <v>31</v>
      </c>
      <c r="H31" s="29">
        <v>0</v>
      </c>
      <c r="I31" s="52">
        <v>353.8</v>
      </c>
      <c r="J31" s="25">
        <f t="shared" si="0"/>
        <v>0</v>
      </c>
      <c r="K31" s="28" t="s">
        <v>306</v>
      </c>
      <c r="L31" s="31" t="s">
        <v>32</v>
      </c>
    </row>
    <row r="32" spans="2:12" s="12" customFormat="1" ht="27.75" customHeight="1" x14ac:dyDescent="0.25">
      <c r="B32" s="11" t="s">
        <v>30</v>
      </c>
      <c r="C32" s="21"/>
      <c r="D32" s="10"/>
      <c r="E32" s="11" t="s">
        <v>416</v>
      </c>
      <c r="F32" s="41">
        <v>330093</v>
      </c>
      <c r="G32" s="30" t="s">
        <v>33</v>
      </c>
      <c r="H32" s="29">
        <v>0</v>
      </c>
      <c r="I32" s="52">
        <v>963.8</v>
      </c>
      <c r="J32" s="25">
        <f t="shared" si="0"/>
        <v>0</v>
      </c>
      <c r="K32" s="28" t="s">
        <v>34</v>
      </c>
      <c r="L32" s="31" t="s">
        <v>35</v>
      </c>
    </row>
    <row r="33" spans="2:12" s="12" customFormat="1" ht="27.75" customHeight="1" x14ac:dyDescent="0.25">
      <c r="B33" s="11" t="s">
        <v>30</v>
      </c>
      <c r="C33" s="21"/>
      <c r="D33" s="10"/>
      <c r="E33" s="21" t="s">
        <v>417</v>
      </c>
      <c r="F33" s="41">
        <v>316867</v>
      </c>
      <c r="G33" s="30" t="s">
        <v>36</v>
      </c>
      <c r="H33" s="29">
        <v>0</v>
      </c>
      <c r="I33" s="42">
        <v>1159</v>
      </c>
      <c r="J33" s="25">
        <f t="shared" si="0"/>
        <v>0</v>
      </c>
      <c r="K33" s="28" t="s">
        <v>37</v>
      </c>
      <c r="L33" s="31" t="s">
        <v>38</v>
      </c>
    </row>
    <row r="34" spans="2:12" s="12" customFormat="1" ht="27.75" customHeight="1" x14ac:dyDescent="0.25">
      <c r="B34" s="11" t="s">
        <v>39</v>
      </c>
      <c r="C34" s="21"/>
      <c r="D34" s="10"/>
      <c r="E34" s="11" t="s">
        <v>40</v>
      </c>
      <c r="F34" s="41">
        <v>331039</v>
      </c>
      <c r="G34" s="30" t="s">
        <v>42</v>
      </c>
      <c r="H34" s="29">
        <v>0</v>
      </c>
      <c r="I34" s="42">
        <v>35.380000000000003</v>
      </c>
      <c r="J34" s="25">
        <f t="shared" si="0"/>
        <v>0</v>
      </c>
      <c r="K34" s="28" t="s">
        <v>44</v>
      </c>
      <c r="L34" s="31" t="s">
        <v>45</v>
      </c>
    </row>
    <row r="35" spans="2:12" s="12" customFormat="1" ht="27.75" customHeight="1" x14ac:dyDescent="0.25">
      <c r="B35" s="11" t="s">
        <v>39</v>
      </c>
      <c r="C35" s="10"/>
      <c r="D35" s="10"/>
      <c r="E35" s="11" t="s">
        <v>40</v>
      </c>
      <c r="F35" s="41">
        <v>322180</v>
      </c>
      <c r="G35" s="30" t="s">
        <v>58</v>
      </c>
      <c r="H35" s="29">
        <v>0</v>
      </c>
      <c r="I35" s="42">
        <v>79.819999999999993</v>
      </c>
      <c r="J35" s="25">
        <f>H35*I35</f>
        <v>0</v>
      </c>
      <c r="K35" s="28" t="s">
        <v>60</v>
      </c>
      <c r="L35" s="31" t="s">
        <v>61</v>
      </c>
    </row>
    <row r="36" spans="2:12" s="12" customFormat="1" ht="27.75" customHeight="1" x14ac:dyDescent="0.25">
      <c r="B36" s="11" t="s">
        <v>39</v>
      </c>
      <c r="C36" s="10"/>
      <c r="D36" s="10"/>
      <c r="E36" s="11" t="s">
        <v>40</v>
      </c>
      <c r="F36" s="41">
        <v>330094</v>
      </c>
      <c r="G36" s="30" t="s">
        <v>63</v>
      </c>
      <c r="H36" s="29">
        <v>0</v>
      </c>
      <c r="I36" s="42">
        <v>159.88999999999999</v>
      </c>
      <c r="J36" s="25">
        <f>H36*I36</f>
        <v>0</v>
      </c>
      <c r="K36" s="28" t="s">
        <v>65</v>
      </c>
      <c r="L36" s="31" t="s">
        <v>66</v>
      </c>
    </row>
    <row r="37" spans="2:12" s="12" customFormat="1" ht="27.75" customHeight="1" x14ac:dyDescent="0.25">
      <c r="B37" s="11" t="s">
        <v>39</v>
      </c>
      <c r="C37" s="21"/>
      <c r="D37" s="10"/>
      <c r="E37" s="21" t="s">
        <v>40</v>
      </c>
      <c r="F37" s="41">
        <v>330321</v>
      </c>
      <c r="G37" s="30" t="s">
        <v>47</v>
      </c>
      <c r="H37" s="29">
        <v>0</v>
      </c>
      <c r="I37" s="42">
        <v>658.8</v>
      </c>
      <c r="J37" s="25">
        <f t="shared" si="0"/>
        <v>0</v>
      </c>
      <c r="K37" s="28" t="s">
        <v>49</v>
      </c>
      <c r="L37" s="31" t="s">
        <v>50</v>
      </c>
    </row>
    <row r="38" spans="2:12" s="12" customFormat="1" ht="27.75" customHeight="1" x14ac:dyDescent="0.25">
      <c r="B38" s="11" t="s">
        <v>39</v>
      </c>
      <c r="C38" s="10"/>
      <c r="D38" s="10"/>
      <c r="E38" s="11" t="s">
        <v>51</v>
      </c>
      <c r="F38" s="41">
        <v>333078</v>
      </c>
      <c r="G38" s="30" t="s">
        <v>53</v>
      </c>
      <c r="H38" s="29">
        <v>0</v>
      </c>
      <c r="I38" s="42">
        <v>852.78</v>
      </c>
      <c r="J38" s="25">
        <f>H38*I38</f>
        <v>0</v>
      </c>
      <c r="K38" s="28" t="s">
        <v>55</v>
      </c>
      <c r="L38" s="31" t="s">
        <v>56</v>
      </c>
    </row>
    <row r="39" spans="2:12" s="12" customFormat="1" ht="27.75" customHeight="1" x14ac:dyDescent="0.25">
      <c r="B39" s="11" t="s">
        <v>39</v>
      </c>
      <c r="C39" s="10"/>
      <c r="D39" s="10"/>
      <c r="E39" s="11" t="s">
        <v>51</v>
      </c>
      <c r="F39" s="41">
        <v>316161</v>
      </c>
      <c r="G39" s="30" t="s">
        <v>68</v>
      </c>
      <c r="H39" s="29">
        <v>0</v>
      </c>
      <c r="I39" s="42">
        <v>730.78</v>
      </c>
      <c r="J39" s="25">
        <f t="shared" si="0"/>
        <v>0</v>
      </c>
      <c r="K39" s="28" t="s">
        <v>70</v>
      </c>
      <c r="L39" s="31" t="s">
        <v>71</v>
      </c>
    </row>
    <row r="40" spans="2:12" s="12" customFormat="1" ht="27.75" customHeight="1" x14ac:dyDescent="0.25">
      <c r="B40" s="11" t="s">
        <v>39</v>
      </c>
      <c r="C40" s="10"/>
      <c r="D40" s="10"/>
      <c r="E40" s="11" t="s">
        <v>51</v>
      </c>
      <c r="F40" s="41">
        <v>311218</v>
      </c>
      <c r="G40" s="30" t="s">
        <v>73</v>
      </c>
      <c r="H40" s="29">
        <v>0</v>
      </c>
      <c r="I40" s="42">
        <v>1462.78</v>
      </c>
      <c r="J40" s="25">
        <f t="shared" si="0"/>
        <v>0</v>
      </c>
      <c r="K40" s="28" t="s">
        <v>75</v>
      </c>
      <c r="L40" s="31" t="s">
        <v>76</v>
      </c>
    </row>
    <row r="41" spans="2:12" s="12" customFormat="1" ht="27.75" customHeight="1" x14ac:dyDescent="0.25">
      <c r="B41" s="11" t="s">
        <v>39</v>
      </c>
      <c r="C41" s="10"/>
      <c r="D41" s="10"/>
      <c r="E41" s="11" t="s">
        <v>77</v>
      </c>
      <c r="F41" s="41">
        <v>325844</v>
      </c>
      <c r="G41" s="30" t="s">
        <v>79</v>
      </c>
      <c r="H41" s="29">
        <v>0</v>
      </c>
      <c r="I41" s="42">
        <v>165.18</v>
      </c>
      <c r="J41" s="25">
        <f t="shared" si="0"/>
        <v>0</v>
      </c>
      <c r="K41" s="28" t="s">
        <v>81</v>
      </c>
      <c r="L41" s="31" t="s">
        <v>82</v>
      </c>
    </row>
    <row r="42" spans="2:12" s="12" customFormat="1" ht="27.75" customHeight="1" x14ac:dyDescent="0.25">
      <c r="B42" s="11" t="s">
        <v>39</v>
      </c>
      <c r="C42" s="10"/>
      <c r="D42" s="10"/>
      <c r="E42" s="11" t="s">
        <v>77</v>
      </c>
      <c r="F42" s="41">
        <v>325845</v>
      </c>
      <c r="G42" s="30" t="s">
        <v>84</v>
      </c>
      <c r="H42" s="29">
        <v>0</v>
      </c>
      <c r="I42" s="42">
        <v>302.77</v>
      </c>
      <c r="J42" s="25">
        <f t="shared" si="0"/>
        <v>0</v>
      </c>
      <c r="K42" s="28" t="s">
        <v>86</v>
      </c>
      <c r="L42" s="31" t="s">
        <v>87</v>
      </c>
    </row>
    <row r="43" spans="2:12" ht="27.6" customHeight="1" x14ac:dyDescent="0.25">
      <c r="B43" s="11" t="s">
        <v>88</v>
      </c>
      <c r="C43" s="10"/>
      <c r="D43" s="10"/>
      <c r="E43" s="11" t="s">
        <v>89</v>
      </c>
      <c r="F43" s="41">
        <v>326148</v>
      </c>
      <c r="G43" s="30" t="s">
        <v>90</v>
      </c>
      <c r="H43" s="29">
        <v>0</v>
      </c>
      <c r="I43" s="42">
        <v>48.68</v>
      </c>
      <c r="J43" s="25">
        <f t="shared" si="0"/>
        <v>0</v>
      </c>
      <c r="K43" s="28" t="s">
        <v>91</v>
      </c>
      <c r="L43" s="31" t="s">
        <v>92</v>
      </c>
    </row>
    <row r="44" spans="2:12" ht="27.75" customHeight="1" x14ac:dyDescent="0.25">
      <c r="B44" s="11" t="s">
        <v>88</v>
      </c>
      <c r="C44" s="10"/>
      <c r="D44" s="10"/>
      <c r="E44" s="11" t="s">
        <v>89</v>
      </c>
      <c r="F44" s="41">
        <v>333154</v>
      </c>
      <c r="G44" s="30" t="s">
        <v>93</v>
      </c>
      <c r="H44" s="29">
        <v>0</v>
      </c>
      <c r="I44" s="42">
        <v>73.08</v>
      </c>
      <c r="J44" s="25">
        <f t="shared" si="0"/>
        <v>0</v>
      </c>
      <c r="K44" s="28" t="s">
        <v>94</v>
      </c>
      <c r="L44" s="31" t="s">
        <v>95</v>
      </c>
    </row>
    <row r="45" spans="2:12" ht="27.75" customHeight="1" x14ac:dyDescent="0.25">
      <c r="B45" s="11" t="s">
        <v>88</v>
      </c>
      <c r="C45" s="10"/>
      <c r="D45" s="10"/>
      <c r="E45" s="11" t="s">
        <v>89</v>
      </c>
      <c r="F45" s="41">
        <v>322492</v>
      </c>
      <c r="G45" s="30" t="s">
        <v>96</v>
      </c>
      <c r="H45" s="29">
        <v>0</v>
      </c>
      <c r="I45" s="42">
        <v>87.84</v>
      </c>
      <c r="J45" s="25">
        <f t="shared" si="0"/>
        <v>0</v>
      </c>
      <c r="K45" s="28" t="s">
        <v>97</v>
      </c>
      <c r="L45" s="31" t="s">
        <v>98</v>
      </c>
    </row>
    <row r="46" spans="2:12" ht="27.75" customHeight="1" x14ac:dyDescent="0.25">
      <c r="B46" s="11" t="s">
        <v>88</v>
      </c>
      <c r="C46" s="10"/>
      <c r="D46" s="10"/>
      <c r="E46" s="11" t="s">
        <v>89</v>
      </c>
      <c r="F46" s="41">
        <v>330818</v>
      </c>
      <c r="G46" s="30" t="s">
        <v>99</v>
      </c>
      <c r="H46" s="29">
        <v>0</v>
      </c>
      <c r="I46" s="42">
        <v>579.5</v>
      </c>
      <c r="J46" s="25">
        <f t="shared" si="0"/>
        <v>0</v>
      </c>
      <c r="K46" s="28" t="s">
        <v>100</v>
      </c>
      <c r="L46" s="31" t="s">
        <v>101</v>
      </c>
    </row>
    <row r="47" spans="2:12" s="12" customFormat="1" ht="27.75" customHeight="1" x14ac:dyDescent="0.25">
      <c r="B47" s="11" t="s">
        <v>102</v>
      </c>
      <c r="C47" s="10"/>
      <c r="D47" s="10"/>
      <c r="E47" s="11" t="s">
        <v>414</v>
      </c>
      <c r="F47" s="41">
        <v>339480</v>
      </c>
      <c r="G47" s="30" t="s">
        <v>361</v>
      </c>
      <c r="H47" s="29">
        <v>0</v>
      </c>
      <c r="I47" s="52">
        <v>535.58000000000004</v>
      </c>
      <c r="J47" s="25">
        <f>H47*I47</f>
        <v>0</v>
      </c>
      <c r="K47" s="28" t="s">
        <v>362</v>
      </c>
      <c r="L47" s="31" t="s">
        <v>363</v>
      </c>
    </row>
    <row r="48" spans="2:12" s="12" customFormat="1" ht="27.75" customHeight="1" x14ac:dyDescent="0.25">
      <c r="B48" s="11" t="s">
        <v>102</v>
      </c>
      <c r="C48" s="10"/>
      <c r="D48" s="10"/>
      <c r="E48" s="11" t="s">
        <v>415</v>
      </c>
      <c r="F48" s="36">
        <v>335751</v>
      </c>
      <c r="G48" s="30" t="s">
        <v>104</v>
      </c>
      <c r="H48" s="29">
        <v>0</v>
      </c>
      <c r="I48" s="42">
        <v>305</v>
      </c>
      <c r="J48" s="25">
        <f>H48*I48</f>
        <v>0</v>
      </c>
      <c r="K48" s="28" t="s">
        <v>104</v>
      </c>
      <c r="L48" s="31" t="s">
        <v>105</v>
      </c>
    </row>
    <row r="49" spans="2:12" ht="27.75" customHeight="1" x14ac:dyDescent="0.25">
      <c r="B49" s="11" t="s">
        <v>102</v>
      </c>
      <c r="C49" s="10"/>
      <c r="D49" s="10"/>
      <c r="E49" s="11" t="s">
        <v>106</v>
      </c>
      <c r="F49" s="41">
        <v>334793</v>
      </c>
      <c r="G49" s="30" t="s">
        <v>108</v>
      </c>
      <c r="H49" s="29">
        <v>0</v>
      </c>
      <c r="I49" s="42">
        <v>267.18</v>
      </c>
      <c r="J49" s="25">
        <f t="shared" si="0"/>
        <v>0</v>
      </c>
      <c r="K49" s="28" t="s">
        <v>110</v>
      </c>
      <c r="L49" s="31" t="s">
        <v>111</v>
      </c>
    </row>
    <row r="50" spans="2:12" ht="27.75" customHeight="1" x14ac:dyDescent="0.25">
      <c r="B50" s="11" t="s">
        <v>102</v>
      </c>
      <c r="C50" s="10"/>
      <c r="D50" s="10"/>
      <c r="E50" s="21" t="s">
        <v>112</v>
      </c>
      <c r="F50" s="41">
        <v>336189</v>
      </c>
      <c r="G50" s="30" t="s">
        <v>114</v>
      </c>
      <c r="H50" s="29">
        <v>0</v>
      </c>
      <c r="I50" s="42">
        <v>413.58</v>
      </c>
      <c r="J50" s="25">
        <f t="shared" si="0"/>
        <v>0</v>
      </c>
      <c r="K50" s="28" t="s">
        <v>116</v>
      </c>
      <c r="L50" s="31" t="s">
        <v>117</v>
      </c>
    </row>
    <row r="51" spans="2:12" ht="27.75" customHeight="1" x14ac:dyDescent="0.25">
      <c r="B51" s="11" t="s">
        <v>102</v>
      </c>
      <c r="C51" s="10"/>
      <c r="D51" s="10"/>
      <c r="E51" s="21" t="s">
        <v>112</v>
      </c>
      <c r="F51" s="41">
        <v>336258</v>
      </c>
      <c r="G51" s="30" t="s">
        <v>119</v>
      </c>
      <c r="H51" s="29">
        <v>0</v>
      </c>
      <c r="I51" s="42">
        <v>486.78</v>
      </c>
      <c r="J51" s="25">
        <f t="shared" si="0"/>
        <v>0</v>
      </c>
      <c r="K51" s="28" t="s">
        <v>121</v>
      </c>
      <c r="L51" s="31" t="s">
        <v>122</v>
      </c>
    </row>
    <row r="52" spans="2:12" ht="27.75" customHeight="1" x14ac:dyDescent="0.25">
      <c r="B52" s="11" t="s">
        <v>102</v>
      </c>
      <c r="C52" s="10"/>
      <c r="D52" s="10"/>
      <c r="E52" s="21" t="s">
        <v>123</v>
      </c>
      <c r="F52" s="41">
        <v>335018</v>
      </c>
      <c r="G52" s="30" t="s">
        <v>125</v>
      </c>
      <c r="H52" s="29">
        <v>0</v>
      </c>
      <c r="I52" s="42">
        <v>328.18</v>
      </c>
      <c r="J52" s="25">
        <f t="shared" si="0"/>
        <v>0</v>
      </c>
      <c r="K52" s="28" t="s">
        <v>127</v>
      </c>
      <c r="L52" s="31" t="s">
        <v>128</v>
      </c>
    </row>
    <row r="53" spans="2:12" ht="27.75" customHeight="1" x14ac:dyDescent="0.25">
      <c r="B53" s="11" t="s">
        <v>102</v>
      </c>
      <c r="C53" s="10"/>
      <c r="D53" s="10"/>
      <c r="E53" s="21" t="s">
        <v>129</v>
      </c>
      <c r="F53" s="41">
        <v>335019</v>
      </c>
      <c r="G53" s="30" t="s">
        <v>131</v>
      </c>
      <c r="H53" s="29">
        <v>0</v>
      </c>
      <c r="I53" s="42">
        <v>413.58</v>
      </c>
      <c r="J53" s="25">
        <f t="shared" si="0"/>
        <v>0</v>
      </c>
      <c r="K53" s="28" t="s">
        <v>132</v>
      </c>
      <c r="L53" s="31" t="s">
        <v>133</v>
      </c>
    </row>
    <row r="54" spans="2:12" ht="27.75" customHeight="1" x14ac:dyDescent="0.25">
      <c r="B54" s="11" t="s">
        <v>102</v>
      </c>
      <c r="C54" s="10"/>
      <c r="D54" s="10"/>
      <c r="E54" s="21" t="s">
        <v>129</v>
      </c>
      <c r="F54" s="41">
        <v>338862</v>
      </c>
      <c r="G54" s="30" t="s">
        <v>382</v>
      </c>
      <c r="H54" s="29">
        <v>0</v>
      </c>
      <c r="I54" s="42">
        <v>475.8</v>
      </c>
      <c r="J54" s="25">
        <f>H54*I54</f>
        <v>0</v>
      </c>
      <c r="K54" s="28" t="s">
        <v>383</v>
      </c>
      <c r="L54" s="31" t="s">
        <v>384</v>
      </c>
    </row>
    <row r="55" spans="2:12" ht="27.75" customHeight="1" x14ac:dyDescent="0.25">
      <c r="B55" s="11" t="s">
        <v>102</v>
      </c>
      <c r="C55" s="10"/>
      <c r="D55" s="10"/>
      <c r="E55" s="21" t="s">
        <v>129</v>
      </c>
      <c r="F55" s="41">
        <v>335020</v>
      </c>
      <c r="G55" s="30" t="s">
        <v>135</v>
      </c>
      <c r="H55" s="29">
        <v>0</v>
      </c>
      <c r="I55" s="42">
        <v>512.4</v>
      </c>
      <c r="J55" s="25">
        <f t="shared" si="0"/>
        <v>0</v>
      </c>
      <c r="K55" s="28" t="s">
        <v>137</v>
      </c>
      <c r="L55" s="31" t="s">
        <v>138</v>
      </c>
    </row>
    <row r="56" spans="2:12" ht="27.75" customHeight="1" x14ac:dyDescent="0.25">
      <c r="B56" s="11" t="s">
        <v>102</v>
      </c>
      <c r="C56" s="10"/>
      <c r="D56" s="10"/>
      <c r="E56" s="21" t="s">
        <v>129</v>
      </c>
      <c r="F56" s="41">
        <v>338863</v>
      </c>
      <c r="G56" s="21" t="s">
        <v>385</v>
      </c>
      <c r="H56" s="29">
        <v>0</v>
      </c>
      <c r="I56" s="42">
        <v>536.79999999999995</v>
      </c>
      <c r="J56" s="25">
        <f t="shared" si="0"/>
        <v>0</v>
      </c>
      <c r="K56" s="28" t="s">
        <v>386</v>
      </c>
      <c r="L56" s="31" t="s">
        <v>387</v>
      </c>
    </row>
    <row r="57" spans="2:12" ht="27.75" customHeight="1" x14ac:dyDescent="0.25">
      <c r="B57" s="11" t="s">
        <v>102</v>
      </c>
      <c r="C57" s="10"/>
      <c r="D57" s="10"/>
      <c r="E57" s="21" t="s">
        <v>139</v>
      </c>
      <c r="F57" s="41">
        <v>334931</v>
      </c>
      <c r="G57" s="30" t="s">
        <v>141</v>
      </c>
      <c r="H57" s="29">
        <v>0</v>
      </c>
      <c r="I57" s="42">
        <v>595.36</v>
      </c>
      <c r="J57" s="25">
        <f t="shared" si="0"/>
        <v>0</v>
      </c>
      <c r="K57" s="28" t="s">
        <v>143</v>
      </c>
      <c r="L57" s="31" t="s">
        <v>144</v>
      </c>
    </row>
    <row r="58" spans="2:12" ht="27.75" customHeight="1" x14ac:dyDescent="0.25">
      <c r="B58" s="11" t="s">
        <v>102</v>
      </c>
      <c r="C58" s="10"/>
      <c r="D58" s="10"/>
      <c r="E58" s="21" t="s">
        <v>145</v>
      </c>
      <c r="F58" s="41">
        <v>334425</v>
      </c>
      <c r="G58" s="30" t="s">
        <v>147</v>
      </c>
      <c r="H58" s="29">
        <v>0</v>
      </c>
      <c r="I58" s="42">
        <v>512.4</v>
      </c>
      <c r="J58" s="25">
        <f t="shared" si="0"/>
        <v>0</v>
      </c>
      <c r="K58" s="28" t="s">
        <v>148</v>
      </c>
      <c r="L58" s="31" t="s">
        <v>149</v>
      </c>
    </row>
    <row r="59" spans="2:12" ht="27.75" customHeight="1" x14ac:dyDescent="0.25">
      <c r="B59" s="11" t="s">
        <v>102</v>
      </c>
      <c r="C59" s="10"/>
      <c r="D59" s="10"/>
      <c r="E59" s="21" t="s">
        <v>145</v>
      </c>
      <c r="F59" s="41">
        <v>338478</v>
      </c>
      <c r="G59" s="30" t="s">
        <v>151</v>
      </c>
      <c r="H59" s="29">
        <v>0</v>
      </c>
      <c r="I59" s="42">
        <v>530.70000000000005</v>
      </c>
      <c r="J59" s="25">
        <f t="shared" si="0"/>
        <v>0</v>
      </c>
      <c r="K59" s="28" t="s">
        <v>153</v>
      </c>
      <c r="L59" s="31" t="s">
        <v>154</v>
      </c>
    </row>
    <row r="60" spans="2:12" ht="27.75" customHeight="1" x14ac:dyDescent="0.25">
      <c r="B60" s="11" t="s">
        <v>102</v>
      </c>
      <c r="C60" s="21"/>
      <c r="D60" s="10"/>
      <c r="E60" s="21" t="s">
        <v>155</v>
      </c>
      <c r="F60" s="41">
        <v>335022</v>
      </c>
      <c r="G60" s="30" t="s">
        <v>157</v>
      </c>
      <c r="H60" s="29">
        <v>0</v>
      </c>
      <c r="I60" s="42">
        <v>583.16</v>
      </c>
      <c r="J60" s="25">
        <f t="shared" si="0"/>
        <v>0</v>
      </c>
      <c r="K60" s="28" t="s">
        <v>159</v>
      </c>
      <c r="L60" s="31" t="s">
        <v>160</v>
      </c>
    </row>
    <row r="61" spans="2:12" ht="27.75" customHeight="1" x14ac:dyDescent="0.25">
      <c r="B61" s="11" t="s">
        <v>102</v>
      </c>
      <c r="C61" s="21"/>
      <c r="D61" s="10"/>
      <c r="E61" s="21" t="s">
        <v>155</v>
      </c>
      <c r="F61" s="41">
        <v>334926</v>
      </c>
      <c r="G61" s="30" t="s">
        <v>162</v>
      </c>
      <c r="H61" s="29">
        <v>0</v>
      </c>
      <c r="I61" s="42">
        <v>646.6</v>
      </c>
      <c r="J61" s="25">
        <f t="shared" si="0"/>
        <v>0</v>
      </c>
      <c r="K61" s="28" t="s">
        <v>164</v>
      </c>
      <c r="L61" s="31" t="s">
        <v>165</v>
      </c>
    </row>
    <row r="62" spans="2:12" ht="27.75" customHeight="1" x14ac:dyDescent="0.25">
      <c r="B62" s="11" t="s">
        <v>102</v>
      </c>
      <c r="C62" s="21"/>
      <c r="D62" s="10"/>
      <c r="E62" s="21" t="s">
        <v>155</v>
      </c>
      <c r="F62" s="41">
        <v>338479</v>
      </c>
      <c r="G62" s="30" t="s">
        <v>167</v>
      </c>
      <c r="H62" s="29">
        <v>0</v>
      </c>
      <c r="I62" s="42">
        <v>656.36</v>
      </c>
      <c r="J62" s="25">
        <f t="shared" si="0"/>
        <v>0</v>
      </c>
      <c r="K62" s="28" t="s">
        <v>169</v>
      </c>
      <c r="L62" s="31" t="s">
        <v>170</v>
      </c>
    </row>
    <row r="63" spans="2:12" ht="27.75" customHeight="1" x14ac:dyDescent="0.25">
      <c r="B63" s="11" t="s">
        <v>102</v>
      </c>
      <c r="C63" s="21"/>
      <c r="D63" s="10"/>
      <c r="E63" s="21" t="s">
        <v>171</v>
      </c>
      <c r="F63" s="41">
        <v>335620</v>
      </c>
      <c r="G63" s="30" t="s">
        <v>173</v>
      </c>
      <c r="H63" s="29">
        <v>0</v>
      </c>
      <c r="I63" s="42">
        <v>864.98</v>
      </c>
      <c r="J63" s="25">
        <f t="shared" si="0"/>
        <v>0</v>
      </c>
      <c r="K63" s="28" t="s">
        <v>175</v>
      </c>
      <c r="L63" s="31" t="s">
        <v>176</v>
      </c>
    </row>
    <row r="64" spans="2:12" ht="27.75" customHeight="1" x14ac:dyDescent="0.25">
      <c r="B64" s="11" t="s">
        <v>102</v>
      </c>
      <c r="C64" s="21"/>
      <c r="D64" s="10"/>
      <c r="E64" s="21" t="s">
        <v>171</v>
      </c>
      <c r="F64" s="24">
        <v>340198</v>
      </c>
      <c r="G64" s="30" t="s">
        <v>317</v>
      </c>
      <c r="H64" s="29">
        <v>0</v>
      </c>
      <c r="I64" s="26">
        <v>1019.92</v>
      </c>
      <c r="J64" s="25">
        <f t="shared" si="0"/>
        <v>0</v>
      </c>
      <c r="K64" s="28" t="s">
        <v>318</v>
      </c>
      <c r="L64" s="31" t="s">
        <v>319</v>
      </c>
    </row>
    <row r="65" spans="2:12" ht="27.75" customHeight="1" x14ac:dyDescent="0.25">
      <c r="B65" s="11" t="s">
        <v>102</v>
      </c>
      <c r="C65" s="21"/>
      <c r="D65" s="10"/>
      <c r="E65" s="21" t="s">
        <v>182</v>
      </c>
      <c r="F65" s="41">
        <v>330569</v>
      </c>
      <c r="G65" s="30" t="s">
        <v>184</v>
      </c>
      <c r="H65" s="29">
        <v>0</v>
      </c>
      <c r="I65" s="42">
        <v>14.64</v>
      </c>
      <c r="J65" s="25">
        <f t="shared" si="0"/>
        <v>0</v>
      </c>
      <c r="K65" s="53" t="s">
        <v>186</v>
      </c>
      <c r="L65" s="31" t="s">
        <v>187</v>
      </c>
    </row>
    <row r="66" spans="2:12" ht="27.75" customHeight="1" x14ac:dyDescent="0.25">
      <c r="B66" s="11" t="s">
        <v>102</v>
      </c>
      <c r="C66" s="21"/>
      <c r="D66" s="10"/>
      <c r="E66" s="21" t="s">
        <v>188</v>
      </c>
      <c r="F66" s="41">
        <v>335658</v>
      </c>
      <c r="G66" s="30" t="s">
        <v>370</v>
      </c>
      <c r="H66" s="29">
        <v>0</v>
      </c>
      <c r="I66" s="42">
        <v>292.8</v>
      </c>
      <c r="J66" s="25">
        <f t="shared" si="0"/>
        <v>0</v>
      </c>
      <c r="K66" s="28" t="s">
        <v>371</v>
      </c>
      <c r="L66" s="31" t="s">
        <v>189</v>
      </c>
    </row>
    <row r="67" spans="2:12" ht="27.75" customHeight="1" x14ac:dyDescent="0.25">
      <c r="B67" s="11" t="s">
        <v>102</v>
      </c>
      <c r="C67" s="21"/>
      <c r="D67" s="10"/>
      <c r="E67" s="21" t="s">
        <v>188</v>
      </c>
      <c r="F67" s="41">
        <v>330930</v>
      </c>
      <c r="G67" s="30" t="s">
        <v>191</v>
      </c>
      <c r="H67" s="29">
        <v>0</v>
      </c>
      <c r="I67" s="42">
        <v>317.2</v>
      </c>
      <c r="J67" s="25">
        <f t="shared" si="0"/>
        <v>0</v>
      </c>
      <c r="K67" s="28" t="s">
        <v>193</v>
      </c>
      <c r="L67" s="31" t="s">
        <v>194</v>
      </c>
    </row>
    <row r="68" spans="2:12" ht="27.75" customHeight="1" x14ac:dyDescent="0.25">
      <c r="B68" s="11" t="s">
        <v>102</v>
      </c>
      <c r="C68" s="21"/>
      <c r="D68" s="10"/>
      <c r="E68" s="21" t="s">
        <v>195</v>
      </c>
      <c r="F68" s="41">
        <v>334208</v>
      </c>
      <c r="G68" s="30" t="s">
        <v>197</v>
      </c>
      <c r="H68" s="29">
        <v>0</v>
      </c>
      <c r="I68" s="42">
        <v>378.2</v>
      </c>
      <c r="J68" s="25">
        <f t="shared" si="0"/>
        <v>0</v>
      </c>
      <c r="K68" s="28" t="s">
        <v>199</v>
      </c>
      <c r="L68" s="31" t="s">
        <v>200</v>
      </c>
    </row>
    <row r="69" spans="2:12" ht="27.75" customHeight="1" x14ac:dyDescent="0.25">
      <c r="B69" s="11" t="s">
        <v>102</v>
      </c>
      <c r="C69" s="21"/>
      <c r="D69" s="10"/>
      <c r="E69" s="21" t="s">
        <v>201</v>
      </c>
      <c r="F69" s="41">
        <v>337148</v>
      </c>
      <c r="G69" s="30" t="s">
        <v>203</v>
      </c>
      <c r="H69" s="29">
        <v>0</v>
      </c>
      <c r="I69" s="42">
        <v>364.78</v>
      </c>
      <c r="J69" s="25">
        <f t="shared" si="0"/>
        <v>0</v>
      </c>
      <c r="K69" s="28" t="s">
        <v>205</v>
      </c>
      <c r="L69" s="31" t="s">
        <v>206</v>
      </c>
    </row>
    <row r="70" spans="2:12" ht="27.75" customHeight="1" x14ac:dyDescent="0.25">
      <c r="B70" s="11" t="s">
        <v>102</v>
      </c>
      <c r="C70" s="21"/>
      <c r="D70" s="10"/>
      <c r="E70" s="21" t="s">
        <v>207</v>
      </c>
      <c r="F70" s="41">
        <v>270357</v>
      </c>
      <c r="G70" s="30" t="s">
        <v>209</v>
      </c>
      <c r="H70" s="29">
        <v>0</v>
      </c>
      <c r="I70" s="42">
        <v>18.3</v>
      </c>
      <c r="J70" s="25">
        <f t="shared" si="0"/>
        <v>0</v>
      </c>
      <c r="K70" s="28" t="s">
        <v>211</v>
      </c>
      <c r="L70" s="31" t="s">
        <v>212</v>
      </c>
    </row>
  </sheetData>
  <autoFilter ref="B17:L17" xr:uid="{00000000-0009-0000-0000-000000000000}">
    <sortState xmlns:xlrd2="http://schemas.microsoft.com/office/spreadsheetml/2017/richdata2" ref="B16:K273">
      <sortCondition ref="C16:C273"/>
      <sortCondition ref="D16:D273"/>
    </sortState>
  </autoFilter>
  <mergeCells count="5">
    <mergeCell ref="B4:K5"/>
    <mergeCell ref="B1:K3"/>
    <mergeCell ref="H11:K11"/>
    <mergeCell ref="H9:K9"/>
    <mergeCell ref="H13:K13"/>
  </mergeCells>
  <phoneticPr fontId="20" type="noConversion"/>
  <hyperlinks>
    <hyperlink ref="L18" r:id="rId1" xr:uid="{00000000-0004-0000-0000-000000000000}"/>
    <hyperlink ref="L48" r:id="rId2" xr:uid="{00000000-0004-0000-0000-000001000000}"/>
    <hyperlink ref="L27" r:id="rId3" xr:uid="{9E15AC56-1B03-4AB3-AB38-DB0873A2F271}"/>
    <hyperlink ref="L28" r:id="rId4" xr:uid="{0504F964-64B3-4E80-AD34-E847F819DA53}"/>
    <hyperlink ref="L19" r:id="rId5" xr:uid="{A11EF069-18A5-49BD-911D-5EB1EF6049D2}"/>
    <hyperlink ref="L64" r:id="rId6" xr:uid="{F6855AB9-8881-4ECD-B930-54C63B02B968}"/>
    <hyperlink ref="L60" r:id="rId7" xr:uid="{7D108C7C-4E9F-4B0D-8600-9CDBE179C309}"/>
    <hyperlink ref="L47" r:id="rId8" xr:uid="{53EA7516-1508-4F6B-9FE5-9D2A489D70F0}"/>
    <hyperlink ref="L22" r:id="rId9" xr:uid="{F59B49D4-56C1-49D9-9C08-AEAAE9F9C8B1}"/>
    <hyperlink ref="L23" r:id="rId10" xr:uid="{76CD8343-DA82-4B9B-B25D-9BB38BC361D7}"/>
    <hyperlink ref="L24" r:id="rId11" xr:uid="{D82EBEB7-6D38-4B66-95E6-2510BD7CEB07}"/>
    <hyperlink ref="L54" r:id="rId12" xr:uid="{E5DD9DBA-6EF6-41F3-9C73-74572F289488}"/>
    <hyperlink ref="L56" r:id="rId13" xr:uid="{89B8522D-0CE0-4EEF-B267-1CC9CD90898B}"/>
    <hyperlink ref="L25" r:id="rId14" display="http://www.campustore.it/340068" xr:uid="{A63CFA30-6DC8-4E12-B8F7-25E28DFCCB6A}"/>
    <hyperlink ref="L26" r:id="rId15" xr:uid="{C707AE33-6755-48EB-A29D-E589ACEDB0DB}"/>
  </hyperlinks>
  <pageMargins left="0.7" right="0.7" top="0.75" bottom="0.75" header="0.3" footer="0.3"/>
  <pageSetup paperSize="9" orientation="portrait" r:id="rId16"/>
  <drawing r:id="rId1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L84"/>
  <sheetViews>
    <sheetView topLeftCell="A7" zoomScale="70" zoomScaleNormal="70" workbookViewId="0">
      <selection activeCell="G76" sqref="G76"/>
    </sheetView>
  </sheetViews>
  <sheetFormatPr defaultColWidth="9.28515625" defaultRowHeight="27.75" customHeight="1" x14ac:dyDescent="0.25"/>
  <cols>
    <col min="1" max="1" width="7.5703125" style="1" customWidth="1"/>
    <col min="2" max="2" width="31.5703125" style="1" customWidth="1"/>
    <col min="3" max="4" width="7.28515625" style="4" hidden="1" customWidth="1"/>
    <col min="5" max="5" width="31.42578125" style="1" customWidth="1"/>
    <col min="6" max="6" width="34.7109375" style="4" customWidth="1"/>
    <col min="7" max="7" width="110.5703125" style="2" customWidth="1"/>
    <col min="8" max="8" width="11.28515625" style="3" bestFit="1" customWidth="1"/>
    <col min="9" max="9" width="16.42578125" style="17" customWidth="1"/>
    <col min="10" max="10" width="14.42578125" style="1" bestFit="1" customWidth="1"/>
    <col min="11" max="11" width="39.28515625" style="1" customWidth="1"/>
    <col min="12" max="12" width="32.85546875" style="1" customWidth="1"/>
    <col min="13" max="16384" width="9.28515625" style="1"/>
  </cols>
  <sheetData>
    <row r="1" spans="2:11" ht="27.75" customHeight="1" x14ac:dyDescent="0.25">
      <c r="B1" s="46" t="s">
        <v>0</v>
      </c>
      <c r="C1" s="46"/>
      <c r="D1" s="46"/>
      <c r="E1" s="46"/>
      <c r="F1" s="46"/>
      <c r="G1" s="46"/>
      <c r="H1" s="46"/>
      <c r="I1" s="46"/>
      <c r="J1" s="46"/>
      <c r="K1" s="46"/>
    </row>
    <row r="2" spans="2:11" ht="27.75" customHeight="1" x14ac:dyDescent="0.25">
      <c r="B2" s="46"/>
      <c r="C2" s="46"/>
      <c r="D2" s="46"/>
      <c r="E2" s="46"/>
      <c r="F2" s="46"/>
      <c r="G2" s="46"/>
      <c r="H2" s="46"/>
      <c r="I2" s="46"/>
      <c r="J2" s="46"/>
      <c r="K2" s="46"/>
    </row>
    <row r="3" spans="2:11" ht="27.75" customHeight="1" x14ac:dyDescent="0.25">
      <c r="B3" s="46"/>
      <c r="C3" s="46"/>
      <c r="D3" s="46"/>
      <c r="E3" s="46"/>
      <c r="F3" s="46"/>
      <c r="G3" s="46"/>
      <c r="H3" s="46"/>
      <c r="I3" s="46"/>
      <c r="J3" s="46"/>
      <c r="K3" s="46"/>
    </row>
    <row r="4" spans="2:11" ht="27.75" customHeight="1" x14ac:dyDescent="0.25">
      <c r="B4" s="45" t="s">
        <v>218</v>
      </c>
      <c r="C4" s="45"/>
      <c r="D4" s="45"/>
      <c r="E4" s="45"/>
      <c r="F4" s="45"/>
      <c r="G4" s="45"/>
      <c r="H4" s="45"/>
      <c r="I4" s="45"/>
      <c r="J4" s="45"/>
      <c r="K4" s="45"/>
    </row>
    <row r="5" spans="2:11" ht="27.75" customHeight="1" x14ac:dyDescent="0.25">
      <c r="B5" s="45"/>
      <c r="C5" s="45"/>
      <c r="D5" s="45"/>
      <c r="E5" s="45"/>
      <c r="F5" s="45"/>
      <c r="G5" s="45"/>
      <c r="H5" s="45"/>
      <c r="I5" s="45"/>
      <c r="J5" s="45"/>
      <c r="K5" s="45"/>
    </row>
    <row r="6" spans="2:11" ht="18" x14ac:dyDescent="0.25">
      <c r="B6" s="14"/>
      <c r="C6" s="14"/>
      <c r="D6" s="14"/>
      <c r="E6" s="14"/>
      <c r="F6" s="14"/>
      <c r="G6" s="16"/>
      <c r="H6" s="14"/>
      <c r="I6" s="14"/>
      <c r="J6" s="14"/>
      <c r="K6" s="14"/>
    </row>
    <row r="7" spans="2:11" ht="15" x14ac:dyDescent="0.25">
      <c r="E7" s="23" t="s">
        <v>2</v>
      </c>
      <c r="F7" s="7"/>
      <c r="G7" s="15"/>
      <c r="H7" s="27"/>
      <c r="I7" s="7"/>
      <c r="J7" s="8"/>
      <c r="K7" s="8"/>
    </row>
    <row r="8" spans="2:11" ht="12.75" x14ac:dyDescent="0.25">
      <c r="H8" s="5"/>
      <c r="I8" s="7"/>
      <c r="J8" s="8"/>
      <c r="K8" s="8"/>
    </row>
    <row r="9" spans="2:11" ht="18" customHeight="1" x14ac:dyDescent="0.25">
      <c r="E9" s="6" t="s">
        <v>3</v>
      </c>
      <c r="F9" s="32" t="s">
        <v>4</v>
      </c>
      <c r="G9" s="18">
        <v>0</v>
      </c>
      <c r="H9" s="48" t="s">
        <v>5</v>
      </c>
      <c r="I9" s="48"/>
      <c r="J9" s="48"/>
      <c r="K9" s="48"/>
    </row>
    <row r="10" spans="2:11" ht="26.25" customHeight="1" x14ac:dyDescent="0.25">
      <c r="E10" s="6"/>
      <c r="F10" s="33" t="s">
        <v>6</v>
      </c>
      <c r="G10" s="18">
        <v>0</v>
      </c>
    </row>
    <row r="11" spans="2:11" ht="26.25" customHeight="1" x14ac:dyDescent="0.25">
      <c r="E11" s="6"/>
      <c r="F11" s="34" t="s">
        <v>7</v>
      </c>
      <c r="G11" s="18">
        <v>0</v>
      </c>
      <c r="H11" s="47" t="s">
        <v>8</v>
      </c>
      <c r="I11" s="47"/>
      <c r="J11" s="47"/>
      <c r="K11" s="47"/>
    </row>
    <row r="12" spans="2:11" ht="26.25" customHeight="1" x14ac:dyDescent="0.25">
      <c r="E12" s="6"/>
      <c r="F12" s="32" t="s">
        <v>9</v>
      </c>
      <c r="G12" s="18">
        <f>SUM(J18:J44)</f>
        <v>0</v>
      </c>
      <c r="H12" s="35"/>
      <c r="I12" s="35"/>
      <c r="J12" s="35"/>
      <c r="K12" s="35"/>
    </row>
    <row r="13" spans="2:11" ht="26.25" customHeight="1" x14ac:dyDescent="0.25">
      <c r="E13" s="6"/>
      <c r="F13" s="34" t="s">
        <v>10</v>
      </c>
      <c r="G13" s="18">
        <v>0</v>
      </c>
      <c r="H13" s="22"/>
      <c r="I13" s="22"/>
      <c r="J13" s="22"/>
      <c r="K13" s="22"/>
    </row>
    <row r="14" spans="2:11" ht="12.75" x14ac:dyDescent="0.25">
      <c r="E14" s="6"/>
      <c r="F14" s="34" t="s">
        <v>12</v>
      </c>
      <c r="G14" s="18">
        <v>0</v>
      </c>
      <c r="H14" s="1"/>
      <c r="I14" s="4"/>
      <c r="J14" s="13"/>
      <c r="K14" s="13"/>
    </row>
    <row r="15" spans="2:11" ht="12.75" x14ac:dyDescent="0.25">
      <c r="B15" s="6"/>
      <c r="C15" s="7"/>
      <c r="D15" s="7"/>
      <c r="F15" s="1"/>
      <c r="H15" s="1"/>
      <c r="I15" s="4"/>
    </row>
    <row r="16" spans="2:11" ht="27.75" customHeight="1" x14ac:dyDescent="0.25">
      <c r="B16" s="7"/>
      <c r="C16" s="7"/>
      <c r="D16" s="7"/>
      <c r="E16" s="7"/>
      <c r="F16" s="7"/>
      <c r="G16" s="8"/>
      <c r="H16" s="9"/>
      <c r="I16" s="9"/>
      <c r="J16" s="7"/>
      <c r="K16" s="7"/>
    </row>
    <row r="17" spans="2:12" ht="27.75" customHeight="1" x14ac:dyDescent="0.25">
      <c r="B17" s="20" t="s">
        <v>13</v>
      </c>
      <c r="C17" s="19">
        <v>1</v>
      </c>
      <c r="D17" s="19">
        <v>2</v>
      </c>
      <c r="E17" s="20" t="s">
        <v>14</v>
      </c>
      <c r="F17" s="20" t="s">
        <v>15</v>
      </c>
      <c r="G17" s="20" t="s">
        <v>16</v>
      </c>
      <c r="H17" s="20" t="s">
        <v>17</v>
      </c>
      <c r="I17" s="20" t="s">
        <v>18</v>
      </c>
      <c r="J17" s="20" t="s">
        <v>19</v>
      </c>
      <c r="K17" s="20" t="s">
        <v>20</v>
      </c>
      <c r="L17" s="20" t="s">
        <v>21</v>
      </c>
    </row>
    <row r="18" spans="2:12" ht="27.75" customHeight="1" x14ac:dyDescent="0.25">
      <c r="B18" s="11" t="s">
        <v>277</v>
      </c>
      <c r="C18" s="10"/>
      <c r="D18" s="10"/>
      <c r="E18" s="11" t="s">
        <v>323</v>
      </c>
      <c r="F18" s="24">
        <v>339658</v>
      </c>
      <c r="G18" s="30" t="s">
        <v>324</v>
      </c>
      <c r="H18" s="29">
        <v>0</v>
      </c>
      <c r="I18" s="26">
        <v>328.18</v>
      </c>
      <c r="J18" s="25">
        <f t="shared" ref="J18:J42" si="0">H18*I18</f>
        <v>0</v>
      </c>
      <c r="K18" s="28" t="s">
        <v>329</v>
      </c>
      <c r="L18" s="31" t="s">
        <v>326</v>
      </c>
    </row>
    <row r="19" spans="2:12" ht="27.75" customHeight="1" x14ac:dyDescent="0.25">
      <c r="B19" s="11" t="s">
        <v>277</v>
      </c>
      <c r="C19" s="10"/>
      <c r="D19" s="10"/>
      <c r="E19" s="11" t="s">
        <v>321</v>
      </c>
      <c r="F19" s="24">
        <v>328366</v>
      </c>
      <c r="G19" s="30" t="s">
        <v>320</v>
      </c>
      <c r="H19" s="29">
        <v>0</v>
      </c>
      <c r="I19" s="26">
        <v>430.66</v>
      </c>
      <c r="J19" s="25">
        <f t="shared" si="0"/>
        <v>0</v>
      </c>
      <c r="K19" s="28" t="s">
        <v>330</v>
      </c>
      <c r="L19" s="31" t="s">
        <v>327</v>
      </c>
    </row>
    <row r="20" spans="2:12" ht="27.75" customHeight="1" x14ac:dyDescent="0.25">
      <c r="B20" s="11" t="s">
        <v>277</v>
      </c>
      <c r="C20" s="10"/>
      <c r="D20" s="10"/>
      <c r="E20" s="11" t="s">
        <v>322</v>
      </c>
      <c r="F20" s="24">
        <v>339607</v>
      </c>
      <c r="G20" s="30" t="s">
        <v>325</v>
      </c>
      <c r="H20" s="29">
        <v>0</v>
      </c>
      <c r="I20" s="26">
        <v>756.4</v>
      </c>
      <c r="J20" s="25">
        <f t="shared" si="0"/>
        <v>0</v>
      </c>
      <c r="K20" s="28" t="s">
        <v>331</v>
      </c>
      <c r="L20" s="31" t="s">
        <v>328</v>
      </c>
    </row>
    <row r="21" spans="2:12" ht="27.75" customHeight="1" x14ac:dyDescent="0.25">
      <c r="B21" s="11" t="s">
        <v>302</v>
      </c>
      <c r="C21" s="10"/>
      <c r="D21" s="10"/>
      <c r="E21" s="11" t="s">
        <v>106</v>
      </c>
      <c r="F21" s="24" t="s">
        <v>107</v>
      </c>
      <c r="G21" s="30" t="s">
        <v>108</v>
      </c>
      <c r="H21" s="29">
        <v>0</v>
      </c>
      <c r="I21" s="26" t="s">
        <v>109</v>
      </c>
      <c r="J21" s="25">
        <f t="shared" si="0"/>
        <v>0</v>
      </c>
      <c r="K21" s="28" t="s">
        <v>110</v>
      </c>
      <c r="L21" s="31" t="s">
        <v>111</v>
      </c>
    </row>
    <row r="22" spans="2:12" ht="27.75" customHeight="1" x14ac:dyDescent="0.25">
      <c r="B22" s="11" t="s">
        <v>302</v>
      </c>
      <c r="C22" s="10"/>
      <c r="D22" s="10"/>
      <c r="E22" s="21" t="s">
        <v>112</v>
      </c>
      <c r="F22" s="24" t="s">
        <v>113</v>
      </c>
      <c r="G22" s="30" t="s">
        <v>114</v>
      </c>
      <c r="H22" s="29">
        <v>0</v>
      </c>
      <c r="I22" s="26" t="s">
        <v>115</v>
      </c>
      <c r="J22" s="25">
        <f t="shared" si="0"/>
        <v>0</v>
      </c>
      <c r="K22" s="28" t="s">
        <v>116</v>
      </c>
      <c r="L22" s="31" t="s">
        <v>117</v>
      </c>
    </row>
    <row r="23" spans="2:12" ht="27.75" customHeight="1" x14ac:dyDescent="0.25">
      <c r="B23" s="11" t="s">
        <v>302</v>
      </c>
      <c r="C23" s="10"/>
      <c r="D23" s="10"/>
      <c r="E23" s="21" t="s">
        <v>112</v>
      </c>
      <c r="F23" s="24" t="s">
        <v>118</v>
      </c>
      <c r="G23" s="30" t="s">
        <v>119</v>
      </c>
      <c r="H23" s="29">
        <v>0</v>
      </c>
      <c r="I23" s="26" t="s">
        <v>120</v>
      </c>
      <c r="J23" s="25">
        <f t="shared" si="0"/>
        <v>0</v>
      </c>
      <c r="K23" s="28" t="s">
        <v>121</v>
      </c>
      <c r="L23" s="31" t="s">
        <v>122</v>
      </c>
    </row>
    <row r="24" spans="2:12" ht="27.75" customHeight="1" x14ac:dyDescent="0.25">
      <c r="B24" s="11" t="s">
        <v>302</v>
      </c>
      <c r="C24" s="10"/>
      <c r="D24" s="10"/>
      <c r="E24" s="21" t="s">
        <v>123</v>
      </c>
      <c r="F24" s="24" t="s">
        <v>124</v>
      </c>
      <c r="G24" s="30" t="s">
        <v>125</v>
      </c>
      <c r="H24" s="29">
        <v>0</v>
      </c>
      <c r="I24" s="26" t="s">
        <v>126</v>
      </c>
      <c r="J24" s="25">
        <f t="shared" si="0"/>
        <v>0</v>
      </c>
      <c r="K24" s="28" t="s">
        <v>127</v>
      </c>
      <c r="L24" s="31" t="s">
        <v>128</v>
      </c>
    </row>
    <row r="25" spans="2:12" ht="27.75" customHeight="1" x14ac:dyDescent="0.25">
      <c r="B25" s="11" t="s">
        <v>302</v>
      </c>
      <c r="C25" s="10"/>
      <c r="D25" s="10"/>
      <c r="E25" s="21" t="s">
        <v>129</v>
      </c>
      <c r="F25" s="24" t="s">
        <v>130</v>
      </c>
      <c r="G25" s="30" t="s">
        <v>131</v>
      </c>
      <c r="H25" s="29">
        <v>0</v>
      </c>
      <c r="I25" s="26" t="s">
        <v>115</v>
      </c>
      <c r="J25" s="25">
        <f t="shared" si="0"/>
        <v>0</v>
      </c>
      <c r="K25" s="28" t="s">
        <v>132</v>
      </c>
      <c r="L25" s="31" t="s">
        <v>133</v>
      </c>
    </row>
    <row r="26" spans="2:12" ht="27.75" customHeight="1" x14ac:dyDescent="0.25">
      <c r="B26" s="11" t="s">
        <v>302</v>
      </c>
      <c r="C26" s="10"/>
      <c r="D26" s="10"/>
      <c r="E26" s="21" t="s">
        <v>129</v>
      </c>
      <c r="F26" s="24" t="s">
        <v>134</v>
      </c>
      <c r="G26" s="30" t="s">
        <v>135</v>
      </c>
      <c r="H26" s="29">
        <v>0</v>
      </c>
      <c r="I26" s="26" t="s">
        <v>136</v>
      </c>
      <c r="J26" s="25">
        <f t="shared" si="0"/>
        <v>0</v>
      </c>
      <c r="K26" s="28" t="s">
        <v>137</v>
      </c>
      <c r="L26" s="31" t="s">
        <v>138</v>
      </c>
    </row>
    <row r="27" spans="2:12" ht="27.75" customHeight="1" x14ac:dyDescent="0.25">
      <c r="B27" s="11" t="s">
        <v>302</v>
      </c>
      <c r="C27" s="10"/>
      <c r="D27" s="10"/>
      <c r="E27" s="21" t="s">
        <v>139</v>
      </c>
      <c r="F27" s="24" t="s">
        <v>140</v>
      </c>
      <c r="G27" s="30" t="s">
        <v>141</v>
      </c>
      <c r="H27" s="29">
        <v>0</v>
      </c>
      <c r="I27" s="26" t="s">
        <v>142</v>
      </c>
      <c r="J27" s="25">
        <f t="shared" si="0"/>
        <v>0</v>
      </c>
      <c r="K27" s="28" t="s">
        <v>143</v>
      </c>
      <c r="L27" s="31" t="s">
        <v>144</v>
      </c>
    </row>
    <row r="28" spans="2:12" ht="27.75" customHeight="1" x14ac:dyDescent="0.25">
      <c r="B28" s="11" t="s">
        <v>302</v>
      </c>
      <c r="C28" s="10"/>
      <c r="D28" s="10"/>
      <c r="E28" s="21" t="s">
        <v>145</v>
      </c>
      <c r="F28" s="24" t="s">
        <v>146</v>
      </c>
      <c r="G28" s="30" t="s">
        <v>147</v>
      </c>
      <c r="H28" s="29">
        <v>0</v>
      </c>
      <c r="I28" s="26" t="s">
        <v>136</v>
      </c>
      <c r="J28" s="25">
        <f t="shared" si="0"/>
        <v>0</v>
      </c>
      <c r="K28" s="28" t="s">
        <v>148</v>
      </c>
      <c r="L28" s="31" t="s">
        <v>149</v>
      </c>
    </row>
    <row r="29" spans="2:12" ht="27.75" customHeight="1" x14ac:dyDescent="0.25">
      <c r="B29" s="11" t="s">
        <v>302</v>
      </c>
      <c r="C29" s="10"/>
      <c r="D29" s="10"/>
      <c r="E29" s="21" t="s">
        <v>145</v>
      </c>
      <c r="F29" s="24" t="s">
        <v>150</v>
      </c>
      <c r="G29" s="30" t="s">
        <v>151</v>
      </c>
      <c r="H29" s="29">
        <v>0</v>
      </c>
      <c r="I29" s="26" t="s">
        <v>152</v>
      </c>
      <c r="J29" s="25">
        <f t="shared" si="0"/>
        <v>0</v>
      </c>
      <c r="K29" s="28" t="s">
        <v>153</v>
      </c>
      <c r="L29" s="31" t="s">
        <v>154</v>
      </c>
    </row>
    <row r="30" spans="2:12" ht="27.75" customHeight="1" x14ac:dyDescent="0.25">
      <c r="B30" s="11" t="s">
        <v>302</v>
      </c>
      <c r="C30" s="21"/>
      <c r="D30" s="10"/>
      <c r="E30" s="21" t="s">
        <v>155</v>
      </c>
      <c r="F30" s="24" t="s">
        <v>156</v>
      </c>
      <c r="G30" s="30" t="s">
        <v>157</v>
      </c>
      <c r="H30" s="29">
        <v>0</v>
      </c>
      <c r="I30" s="26" t="s">
        <v>158</v>
      </c>
      <c r="J30" s="25">
        <f t="shared" si="0"/>
        <v>0</v>
      </c>
      <c r="K30" s="28" t="s">
        <v>159</v>
      </c>
      <c r="L30" s="31" t="s">
        <v>160</v>
      </c>
    </row>
    <row r="31" spans="2:12" ht="27.75" customHeight="1" x14ac:dyDescent="0.25">
      <c r="B31" s="11" t="s">
        <v>302</v>
      </c>
      <c r="C31" s="21"/>
      <c r="D31" s="10"/>
      <c r="E31" s="21" t="s">
        <v>155</v>
      </c>
      <c r="F31" s="24" t="s">
        <v>161</v>
      </c>
      <c r="G31" s="30" t="s">
        <v>162</v>
      </c>
      <c r="H31" s="29">
        <v>0</v>
      </c>
      <c r="I31" s="26" t="s">
        <v>163</v>
      </c>
      <c r="J31" s="25">
        <f t="shared" si="0"/>
        <v>0</v>
      </c>
      <c r="K31" s="28" t="s">
        <v>164</v>
      </c>
      <c r="L31" s="31" t="s">
        <v>165</v>
      </c>
    </row>
    <row r="32" spans="2:12" ht="27.75" customHeight="1" x14ac:dyDescent="0.25">
      <c r="B32" s="11" t="s">
        <v>302</v>
      </c>
      <c r="C32" s="21"/>
      <c r="D32" s="10"/>
      <c r="E32" s="21" t="s">
        <v>155</v>
      </c>
      <c r="F32" s="24" t="s">
        <v>166</v>
      </c>
      <c r="G32" s="30" t="s">
        <v>167</v>
      </c>
      <c r="H32" s="29">
        <v>0</v>
      </c>
      <c r="I32" s="26" t="s">
        <v>168</v>
      </c>
      <c r="J32" s="25">
        <f t="shared" si="0"/>
        <v>0</v>
      </c>
      <c r="K32" s="28" t="s">
        <v>169</v>
      </c>
      <c r="L32" s="31" t="s">
        <v>170</v>
      </c>
    </row>
    <row r="33" spans="2:12" ht="27.75" customHeight="1" x14ac:dyDescent="0.25">
      <c r="B33" s="11" t="s">
        <v>302</v>
      </c>
      <c r="C33" s="21"/>
      <c r="D33" s="10"/>
      <c r="E33" s="21" t="s">
        <v>171</v>
      </c>
      <c r="F33" s="24" t="s">
        <v>172</v>
      </c>
      <c r="G33" s="30" t="s">
        <v>173</v>
      </c>
      <c r="H33" s="29">
        <v>0</v>
      </c>
      <c r="I33" s="26" t="s">
        <v>174</v>
      </c>
      <c r="J33" s="25">
        <f t="shared" si="0"/>
        <v>0</v>
      </c>
      <c r="K33" s="28" t="s">
        <v>175</v>
      </c>
      <c r="L33" s="31" t="s">
        <v>176</v>
      </c>
    </row>
    <row r="34" spans="2:12" ht="27.75" customHeight="1" x14ac:dyDescent="0.25">
      <c r="B34" s="11" t="s">
        <v>302</v>
      </c>
      <c r="C34" s="21"/>
      <c r="D34" s="10"/>
      <c r="E34" s="21" t="s">
        <v>171</v>
      </c>
      <c r="F34" s="24" t="s">
        <v>177</v>
      </c>
      <c r="G34" s="30" t="s">
        <v>178</v>
      </c>
      <c r="H34" s="29">
        <v>0</v>
      </c>
      <c r="I34" s="26" t="s">
        <v>179</v>
      </c>
      <c r="J34" s="25">
        <f t="shared" si="0"/>
        <v>0</v>
      </c>
      <c r="K34" s="28" t="s">
        <v>180</v>
      </c>
      <c r="L34" s="31" t="s">
        <v>181</v>
      </c>
    </row>
    <row r="35" spans="2:12" ht="27.75" customHeight="1" x14ac:dyDescent="0.25">
      <c r="B35" s="11" t="s">
        <v>302</v>
      </c>
      <c r="C35" s="21"/>
      <c r="D35" s="10"/>
      <c r="E35" s="21" t="s">
        <v>171</v>
      </c>
      <c r="F35" s="24">
        <v>340198</v>
      </c>
      <c r="G35" s="30" t="s">
        <v>317</v>
      </c>
      <c r="H35" s="29">
        <v>0</v>
      </c>
      <c r="I35" s="26">
        <v>1019.92</v>
      </c>
      <c r="J35" s="25">
        <f t="shared" si="0"/>
        <v>0</v>
      </c>
      <c r="K35" s="28" t="s">
        <v>318</v>
      </c>
      <c r="L35" s="31" t="s">
        <v>319</v>
      </c>
    </row>
    <row r="36" spans="2:12" ht="27.75" customHeight="1" x14ac:dyDescent="0.25">
      <c r="B36" s="11" t="s">
        <v>302</v>
      </c>
      <c r="C36" s="21"/>
      <c r="D36" s="10"/>
      <c r="E36" s="21" t="s">
        <v>182</v>
      </c>
      <c r="F36" s="24" t="s">
        <v>183</v>
      </c>
      <c r="G36" s="30" t="s">
        <v>184</v>
      </c>
      <c r="H36" s="29">
        <v>0</v>
      </c>
      <c r="I36" s="26" t="s">
        <v>185</v>
      </c>
      <c r="J36" s="25">
        <f t="shared" si="0"/>
        <v>0</v>
      </c>
      <c r="K36" s="28" t="s">
        <v>333</v>
      </c>
      <c r="L36" s="31" t="s">
        <v>187</v>
      </c>
    </row>
    <row r="37" spans="2:12" ht="27.75" customHeight="1" x14ac:dyDescent="0.25">
      <c r="B37" s="11" t="s">
        <v>302</v>
      </c>
      <c r="C37" s="21"/>
      <c r="D37" s="10"/>
      <c r="E37" s="21" t="s">
        <v>402</v>
      </c>
      <c r="F37" s="24"/>
      <c r="G37" s="30" t="s">
        <v>400</v>
      </c>
      <c r="H37" s="29"/>
      <c r="I37" s="26"/>
      <c r="J37" s="25"/>
      <c r="K37" s="28"/>
      <c r="L37" s="31" t="s">
        <v>401</v>
      </c>
    </row>
    <row r="38" spans="2:12" ht="27.75" customHeight="1" x14ac:dyDescent="0.25">
      <c r="B38" s="11" t="s">
        <v>102</v>
      </c>
      <c r="C38" s="21"/>
      <c r="D38" s="10"/>
      <c r="E38" s="21" t="s">
        <v>188</v>
      </c>
      <c r="F38" s="24">
        <v>335658</v>
      </c>
      <c r="G38" s="30" t="s">
        <v>370</v>
      </c>
      <c r="H38" s="29">
        <v>0</v>
      </c>
      <c r="I38" s="42">
        <v>292.8</v>
      </c>
      <c r="J38" s="25">
        <f t="shared" si="0"/>
        <v>0</v>
      </c>
      <c r="K38" s="28" t="s">
        <v>371</v>
      </c>
      <c r="L38" s="31" t="s">
        <v>189</v>
      </c>
    </row>
    <row r="39" spans="2:12" ht="27.75" customHeight="1" x14ac:dyDescent="0.25">
      <c r="B39" s="11" t="s">
        <v>302</v>
      </c>
      <c r="C39" s="21"/>
      <c r="D39" s="10"/>
      <c r="E39" s="21" t="s">
        <v>188</v>
      </c>
      <c r="F39" s="24" t="s">
        <v>190</v>
      </c>
      <c r="G39" s="30" t="s">
        <v>191</v>
      </c>
      <c r="H39" s="29">
        <v>0</v>
      </c>
      <c r="I39" s="26" t="s">
        <v>192</v>
      </c>
      <c r="J39" s="25">
        <f t="shared" si="0"/>
        <v>0</v>
      </c>
      <c r="K39" s="28" t="s">
        <v>193</v>
      </c>
      <c r="L39" s="31" t="s">
        <v>194</v>
      </c>
    </row>
    <row r="40" spans="2:12" ht="27.75" customHeight="1" x14ac:dyDescent="0.25">
      <c r="B40" s="11" t="s">
        <v>302</v>
      </c>
      <c r="C40" s="21"/>
      <c r="D40" s="10"/>
      <c r="E40" s="21" t="s">
        <v>195</v>
      </c>
      <c r="F40" s="24" t="s">
        <v>196</v>
      </c>
      <c r="G40" s="30" t="s">
        <v>197</v>
      </c>
      <c r="H40" s="29">
        <v>0</v>
      </c>
      <c r="I40" s="26" t="s">
        <v>198</v>
      </c>
      <c r="J40" s="25">
        <f t="shared" si="0"/>
        <v>0</v>
      </c>
      <c r="K40" s="28" t="s">
        <v>199</v>
      </c>
      <c r="L40" s="31" t="s">
        <v>200</v>
      </c>
    </row>
    <row r="41" spans="2:12" ht="27.75" customHeight="1" x14ac:dyDescent="0.25">
      <c r="B41" s="11" t="s">
        <v>302</v>
      </c>
      <c r="C41" s="21"/>
      <c r="D41" s="10"/>
      <c r="E41" s="21" t="s">
        <v>201</v>
      </c>
      <c r="F41" s="24" t="s">
        <v>202</v>
      </c>
      <c r="G41" s="30" t="s">
        <v>203</v>
      </c>
      <c r="H41" s="29">
        <v>0</v>
      </c>
      <c r="I41" s="26" t="s">
        <v>204</v>
      </c>
      <c r="J41" s="25">
        <f t="shared" si="0"/>
        <v>0</v>
      </c>
      <c r="K41" s="28" t="s">
        <v>205</v>
      </c>
      <c r="L41" s="31" t="s">
        <v>206</v>
      </c>
    </row>
    <row r="42" spans="2:12" ht="27.75" customHeight="1" x14ac:dyDescent="0.25">
      <c r="B42" s="11" t="s">
        <v>302</v>
      </c>
      <c r="C42" s="21"/>
      <c r="D42" s="10"/>
      <c r="E42" s="21" t="s">
        <v>207</v>
      </c>
      <c r="F42" s="24" t="s">
        <v>208</v>
      </c>
      <c r="G42" s="30" t="s">
        <v>209</v>
      </c>
      <c r="H42" s="29">
        <v>0</v>
      </c>
      <c r="I42" s="26" t="s">
        <v>210</v>
      </c>
      <c r="J42" s="25">
        <f t="shared" si="0"/>
        <v>0</v>
      </c>
      <c r="K42" s="28" t="s">
        <v>211</v>
      </c>
      <c r="L42" s="31" t="s">
        <v>212</v>
      </c>
    </row>
    <row r="43" spans="2:12" ht="27.75" customHeight="1" x14ac:dyDescent="0.25">
      <c r="B43" s="11" t="s">
        <v>302</v>
      </c>
      <c r="C43" s="10"/>
      <c r="D43" s="10"/>
      <c r="E43" s="11" t="s">
        <v>103</v>
      </c>
      <c r="F43" s="24">
        <v>335751</v>
      </c>
      <c r="G43" s="30" t="s">
        <v>104</v>
      </c>
      <c r="H43" s="29">
        <v>0</v>
      </c>
      <c r="I43" s="26">
        <v>305</v>
      </c>
      <c r="J43" s="25">
        <f t="shared" ref="J43:J48" si="1">H43*I43</f>
        <v>0</v>
      </c>
      <c r="K43" s="28" t="s">
        <v>104</v>
      </c>
      <c r="L43" s="31" t="s">
        <v>105</v>
      </c>
    </row>
    <row r="44" spans="2:12" ht="27.75" customHeight="1" x14ac:dyDescent="0.25">
      <c r="B44" s="11" t="s">
        <v>302</v>
      </c>
      <c r="C44" s="21"/>
      <c r="D44" s="10"/>
      <c r="E44" s="21" t="s">
        <v>213</v>
      </c>
      <c r="F44" s="24">
        <v>340361</v>
      </c>
      <c r="G44" s="30" t="s">
        <v>335</v>
      </c>
      <c r="H44" s="29">
        <v>0</v>
      </c>
      <c r="I44" s="42">
        <v>664.9</v>
      </c>
      <c r="J44" s="25">
        <f t="shared" si="1"/>
        <v>0</v>
      </c>
      <c r="K44" s="28" t="s">
        <v>364</v>
      </c>
      <c r="L44" s="31" t="s">
        <v>346</v>
      </c>
    </row>
    <row r="45" spans="2:12" ht="27.75" customHeight="1" x14ac:dyDescent="0.25">
      <c r="B45" s="11" t="s">
        <v>302</v>
      </c>
      <c r="C45" s="21"/>
      <c r="D45" s="10"/>
      <c r="E45" s="21" t="s">
        <v>213</v>
      </c>
      <c r="F45" s="24">
        <v>340755</v>
      </c>
      <c r="G45" s="30" t="s">
        <v>390</v>
      </c>
      <c r="H45" s="29">
        <v>0</v>
      </c>
      <c r="I45" s="42">
        <v>834.38</v>
      </c>
      <c r="J45" s="25">
        <f t="shared" si="1"/>
        <v>0</v>
      </c>
      <c r="K45" s="28" t="s">
        <v>391</v>
      </c>
      <c r="L45" s="31" t="s">
        <v>392</v>
      </c>
    </row>
    <row r="46" spans="2:12" ht="27.75" customHeight="1" x14ac:dyDescent="0.25">
      <c r="B46" s="11" t="s">
        <v>302</v>
      </c>
      <c r="C46" s="21"/>
      <c r="D46" s="10"/>
      <c r="E46" s="21" t="s">
        <v>393</v>
      </c>
      <c r="F46" s="24">
        <v>340559</v>
      </c>
      <c r="G46" s="30" t="s">
        <v>399</v>
      </c>
      <c r="H46" s="29">
        <v>0</v>
      </c>
      <c r="I46" s="42">
        <v>263.77999999999997</v>
      </c>
      <c r="J46" s="25">
        <f t="shared" si="1"/>
        <v>0</v>
      </c>
      <c r="K46" s="28" t="s">
        <v>394</v>
      </c>
      <c r="L46" s="31" t="s">
        <v>395</v>
      </c>
    </row>
    <row r="47" spans="2:12" ht="27.75" customHeight="1" x14ac:dyDescent="0.25">
      <c r="B47" s="11" t="s">
        <v>302</v>
      </c>
      <c r="C47" s="21"/>
      <c r="D47" s="10"/>
      <c r="E47" s="21" t="s">
        <v>393</v>
      </c>
      <c r="F47" s="24">
        <v>340639</v>
      </c>
      <c r="G47" s="30" t="s">
        <v>398</v>
      </c>
      <c r="H47" s="29">
        <v>0</v>
      </c>
      <c r="I47" s="42">
        <v>298.12</v>
      </c>
      <c r="J47" s="25">
        <f t="shared" si="1"/>
        <v>0</v>
      </c>
      <c r="K47" s="28" t="s">
        <v>396</v>
      </c>
      <c r="L47" s="31" t="s">
        <v>397</v>
      </c>
    </row>
    <row r="48" spans="2:12" ht="27.75" customHeight="1" x14ac:dyDescent="0.25">
      <c r="B48" s="11" t="s">
        <v>302</v>
      </c>
      <c r="C48" s="21"/>
      <c r="D48" s="10"/>
      <c r="E48" s="21" t="s">
        <v>214</v>
      </c>
      <c r="F48" s="24">
        <v>340079</v>
      </c>
      <c r="G48" s="30" t="s">
        <v>340</v>
      </c>
      <c r="H48" s="29">
        <v>0</v>
      </c>
      <c r="I48" s="42">
        <v>885.72</v>
      </c>
      <c r="J48" s="25">
        <f t="shared" si="1"/>
        <v>0</v>
      </c>
      <c r="K48" s="28" t="s">
        <v>365</v>
      </c>
      <c r="L48" s="31" t="s">
        <v>345</v>
      </c>
    </row>
    <row r="49" spans="2:12" ht="27.75" customHeight="1" x14ac:dyDescent="0.25">
      <c r="B49" s="11" t="s">
        <v>302</v>
      </c>
      <c r="C49" s="21"/>
      <c r="D49" s="10"/>
      <c r="E49" s="21" t="s">
        <v>214</v>
      </c>
      <c r="F49" s="24">
        <v>340907</v>
      </c>
      <c r="G49" s="30" t="s">
        <v>336</v>
      </c>
      <c r="H49" s="29">
        <v>0</v>
      </c>
      <c r="I49" s="42">
        <v>1138.26</v>
      </c>
      <c r="J49" s="25">
        <f t="shared" ref="J49:J55" si="2">H49*I49</f>
        <v>0</v>
      </c>
      <c r="K49" s="28" t="s">
        <v>366</v>
      </c>
      <c r="L49" s="31" t="s">
        <v>344</v>
      </c>
    </row>
    <row r="50" spans="2:12" ht="27.75" customHeight="1" x14ac:dyDescent="0.25">
      <c r="B50" s="11" t="s">
        <v>302</v>
      </c>
      <c r="C50" s="21"/>
      <c r="D50" s="10"/>
      <c r="E50" s="21" t="s">
        <v>214</v>
      </c>
      <c r="F50" s="24">
        <v>340908</v>
      </c>
      <c r="G50" s="30" t="s">
        <v>337</v>
      </c>
      <c r="H50" s="29">
        <v>0</v>
      </c>
      <c r="I50" s="42">
        <v>1320.04</v>
      </c>
      <c r="J50" s="25">
        <f t="shared" si="2"/>
        <v>0</v>
      </c>
      <c r="K50" s="28" t="s">
        <v>367</v>
      </c>
      <c r="L50" s="31" t="s">
        <v>343</v>
      </c>
    </row>
    <row r="51" spans="2:12" ht="27.75" customHeight="1" x14ac:dyDescent="0.25">
      <c r="B51" s="11" t="s">
        <v>302</v>
      </c>
      <c r="C51" s="21"/>
      <c r="D51" s="10"/>
      <c r="E51" s="21" t="s">
        <v>214</v>
      </c>
      <c r="F51" s="24">
        <v>339457</v>
      </c>
      <c r="G51" s="30" t="s">
        <v>338</v>
      </c>
      <c r="H51" s="29">
        <v>0</v>
      </c>
      <c r="I51" s="42">
        <v>1350.56</v>
      </c>
      <c r="J51" s="25">
        <f t="shared" si="2"/>
        <v>0</v>
      </c>
      <c r="K51" s="28" t="s">
        <v>368</v>
      </c>
      <c r="L51" s="31" t="s">
        <v>342</v>
      </c>
    </row>
    <row r="52" spans="2:12" ht="27.75" customHeight="1" x14ac:dyDescent="0.25">
      <c r="B52" s="11" t="s">
        <v>302</v>
      </c>
      <c r="C52" s="21"/>
      <c r="D52" s="10"/>
      <c r="E52" s="21" t="s">
        <v>214</v>
      </c>
      <c r="F52" s="24">
        <v>339341</v>
      </c>
      <c r="G52" s="30" t="s">
        <v>339</v>
      </c>
      <c r="H52" s="29">
        <v>0</v>
      </c>
      <c r="I52" s="42">
        <v>1721.05</v>
      </c>
      <c r="J52" s="25">
        <f t="shared" si="2"/>
        <v>0</v>
      </c>
      <c r="K52" s="28" t="s">
        <v>369</v>
      </c>
      <c r="L52" s="31" t="s">
        <v>341</v>
      </c>
    </row>
    <row r="53" spans="2:12" ht="27.75" customHeight="1" x14ac:dyDescent="0.25">
      <c r="B53" s="11" t="s">
        <v>302</v>
      </c>
      <c r="C53" s="21"/>
      <c r="D53" s="10"/>
      <c r="E53" s="21" t="s">
        <v>214</v>
      </c>
      <c r="F53" s="24">
        <v>338481</v>
      </c>
      <c r="G53" s="30" t="s">
        <v>215</v>
      </c>
      <c r="H53" s="29">
        <v>0</v>
      </c>
      <c r="I53" s="42">
        <v>901.58</v>
      </c>
      <c r="J53" s="25">
        <f t="shared" si="2"/>
        <v>0</v>
      </c>
      <c r="K53" s="28" t="s">
        <v>216</v>
      </c>
      <c r="L53" s="31" t="s">
        <v>217</v>
      </c>
    </row>
    <row r="54" spans="2:12" ht="27.75" customHeight="1" x14ac:dyDescent="0.25">
      <c r="B54" s="11" t="s">
        <v>39</v>
      </c>
      <c r="C54" s="21"/>
      <c r="D54" s="10"/>
      <c r="E54" s="11" t="s">
        <v>40</v>
      </c>
      <c r="F54" s="24" t="s">
        <v>41</v>
      </c>
      <c r="G54" s="30" t="s">
        <v>42</v>
      </c>
      <c r="H54" s="29">
        <v>0</v>
      </c>
      <c r="I54" s="26" t="s">
        <v>43</v>
      </c>
      <c r="J54" s="25">
        <f t="shared" si="2"/>
        <v>0</v>
      </c>
      <c r="K54" s="28" t="s">
        <v>44</v>
      </c>
      <c r="L54" s="31" t="s">
        <v>45</v>
      </c>
    </row>
    <row r="55" spans="2:12" ht="27.75" customHeight="1" x14ac:dyDescent="0.25">
      <c r="B55" s="11" t="s">
        <v>39</v>
      </c>
      <c r="C55" s="21"/>
      <c r="D55" s="10"/>
      <c r="E55" s="21" t="s">
        <v>40</v>
      </c>
      <c r="F55" s="24" t="s">
        <v>46</v>
      </c>
      <c r="G55" s="30" t="s">
        <v>47</v>
      </c>
      <c r="H55" s="29">
        <v>0</v>
      </c>
      <c r="I55" s="26" t="s">
        <v>48</v>
      </c>
      <c r="J55" s="25">
        <f t="shared" si="2"/>
        <v>0</v>
      </c>
      <c r="K55" s="28" t="s">
        <v>49</v>
      </c>
      <c r="L55" s="31" t="s">
        <v>50</v>
      </c>
    </row>
    <row r="56" spans="2:12" ht="27.75" customHeight="1" x14ac:dyDescent="0.25">
      <c r="B56" s="11" t="s">
        <v>39</v>
      </c>
      <c r="C56" s="10"/>
      <c r="D56" s="10"/>
      <c r="E56" s="11" t="s">
        <v>51</v>
      </c>
      <c r="F56" s="24" t="s">
        <v>52</v>
      </c>
      <c r="G56" s="30" t="s">
        <v>53</v>
      </c>
      <c r="H56" s="29">
        <v>0</v>
      </c>
      <c r="I56" s="26" t="s">
        <v>54</v>
      </c>
      <c r="J56" s="25">
        <f>H56*I56</f>
        <v>0</v>
      </c>
      <c r="K56" s="28" t="s">
        <v>55</v>
      </c>
      <c r="L56" s="31" t="s">
        <v>56</v>
      </c>
    </row>
    <row r="57" spans="2:12" ht="27.75" customHeight="1" x14ac:dyDescent="0.25">
      <c r="B57" s="11" t="s">
        <v>39</v>
      </c>
      <c r="C57" s="10"/>
      <c r="D57" s="10"/>
      <c r="E57" s="11" t="s">
        <v>40</v>
      </c>
      <c r="F57" s="24" t="s">
        <v>57</v>
      </c>
      <c r="G57" s="30" t="s">
        <v>58</v>
      </c>
      <c r="H57" s="29">
        <v>0</v>
      </c>
      <c r="I57" s="26" t="s">
        <v>59</v>
      </c>
      <c r="J57" s="25">
        <f t="shared" ref="J57:J71" si="3">H57*I57</f>
        <v>0</v>
      </c>
      <c r="K57" s="28" t="s">
        <v>60</v>
      </c>
      <c r="L57" s="31" t="s">
        <v>61</v>
      </c>
    </row>
    <row r="58" spans="2:12" ht="27.75" customHeight="1" x14ac:dyDescent="0.25">
      <c r="B58" s="11" t="s">
        <v>39</v>
      </c>
      <c r="C58" s="10"/>
      <c r="D58" s="10"/>
      <c r="E58" s="11" t="s">
        <v>40</v>
      </c>
      <c r="F58" s="24" t="s">
        <v>62</v>
      </c>
      <c r="G58" s="30" t="s">
        <v>63</v>
      </c>
      <c r="H58" s="29">
        <v>0</v>
      </c>
      <c r="I58" s="26" t="s">
        <v>64</v>
      </c>
      <c r="J58" s="25">
        <f t="shared" si="3"/>
        <v>0</v>
      </c>
      <c r="K58" s="28" t="s">
        <v>65</v>
      </c>
      <c r="L58" s="31" t="s">
        <v>66</v>
      </c>
    </row>
    <row r="59" spans="2:12" ht="27.75" customHeight="1" x14ac:dyDescent="0.25">
      <c r="B59" s="11" t="s">
        <v>39</v>
      </c>
      <c r="C59" s="10"/>
      <c r="D59" s="10"/>
      <c r="E59" s="11" t="s">
        <v>51</v>
      </c>
      <c r="F59" s="24" t="s">
        <v>67</v>
      </c>
      <c r="G59" s="30" t="s">
        <v>68</v>
      </c>
      <c r="H59" s="29">
        <v>0</v>
      </c>
      <c r="I59" s="26" t="s">
        <v>69</v>
      </c>
      <c r="J59" s="25">
        <f t="shared" si="3"/>
        <v>0</v>
      </c>
      <c r="K59" s="28" t="s">
        <v>70</v>
      </c>
      <c r="L59" s="31" t="s">
        <v>71</v>
      </c>
    </row>
    <row r="60" spans="2:12" ht="27.75" customHeight="1" x14ac:dyDescent="0.25">
      <c r="B60" s="11" t="s">
        <v>39</v>
      </c>
      <c r="C60" s="10"/>
      <c r="D60" s="10"/>
      <c r="E60" s="11" t="s">
        <v>51</v>
      </c>
      <c r="F60" s="24" t="s">
        <v>72</v>
      </c>
      <c r="G60" s="30" t="s">
        <v>73</v>
      </c>
      <c r="H60" s="29">
        <v>0</v>
      </c>
      <c r="I60" s="26" t="s">
        <v>74</v>
      </c>
      <c r="J60" s="25">
        <f t="shared" si="3"/>
        <v>0</v>
      </c>
      <c r="K60" s="28" t="s">
        <v>75</v>
      </c>
      <c r="L60" s="31" t="s">
        <v>76</v>
      </c>
    </row>
    <row r="61" spans="2:12" ht="27.75" customHeight="1" x14ac:dyDescent="0.25">
      <c r="B61" s="11" t="s">
        <v>219</v>
      </c>
      <c r="C61" s="10"/>
      <c r="D61" s="10"/>
      <c r="E61" s="11" t="s">
        <v>220</v>
      </c>
      <c r="F61" s="24" t="s">
        <v>78</v>
      </c>
      <c r="G61" s="30" t="s">
        <v>79</v>
      </c>
      <c r="H61" s="29">
        <v>0</v>
      </c>
      <c r="I61" s="26" t="s">
        <v>80</v>
      </c>
      <c r="J61" s="25">
        <f t="shared" si="3"/>
        <v>0</v>
      </c>
      <c r="K61" s="28" t="s">
        <v>81</v>
      </c>
      <c r="L61" s="31" t="s">
        <v>82</v>
      </c>
    </row>
    <row r="62" spans="2:12" ht="27.75" customHeight="1" x14ac:dyDescent="0.25">
      <c r="B62" s="11" t="s">
        <v>219</v>
      </c>
      <c r="C62" s="10"/>
      <c r="D62" s="10"/>
      <c r="E62" s="11" t="s">
        <v>220</v>
      </c>
      <c r="F62" s="24" t="s">
        <v>83</v>
      </c>
      <c r="G62" s="30" t="s">
        <v>84</v>
      </c>
      <c r="H62" s="29">
        <v>0</v>
      </c>
      <c r="I62" s="26" t="s">
        <v>85</v>
      </c>
      <c r="J62" s="25">
        <f t="shared" si="3"/>
        <v>0</v>
      </c>
      <c r="K62" s="28" t="s">
        <v>86</v>
      </c>
      <c r="L62" s="31" t="s">
        <v>87</v>
      </c>
    </row>
    <row r="63" spans="2:12" ht="27.75" customHeight="1" x14ac:dyDescent="0.25">
      <c r="B63" s="11" t="s">
        <v>219</v>
      </c>
      <c r="C63" s="10"/>
      <c r="D63" s="10"/>
      <c r="E63" s="11" t="s">
        <v>220</v>
      </c>
      <c r="F63" s="24" t="s">
        <v>221</v>
      </c>
      <c r="G63" s="30" t="s">
        <v>222</v>
      </c>
      <c r="H63" s="29">
        <v>0</v>
      </c>
      <c r="I63" s="26" t="s">
        <v>223</v>
      </c>
      <c r="J63" s="25">
        <f t="shared" si="3"/>
        <v>0</v>
      </c>
      <c r="K63" s="28" t="s">
        <v>224</v>
      </c>
      <c r="L63" s="31" t="s">
        <v>225</v>
      </c>
    </row>
    <row r="64" spans="2:12" ht="27.75" customHeight="1" x14ac:dyDescent="0.25">
      <c r="B64" s="11" t="s">
        <v>219</v>
      </c>
      <c r="C64" s="10"/>
      <c r="D64" s="10"/>
      <c r="E64" s="11" t="s">
        <v>226</v>
      </c>
      <c r="F64" s="24" t="s">
        <v>227</v>
      </c>
      <c r="G64" s="30" t="s">
        <v>228</v>
      </c>
      <c r="H64" s="29">
        <v>0</v>
      </c>
      <c r="I64" s="26" t="s">
        <v>229</v>
      </c>
      <c r="J64" s="25">
        <f t="shared" si="3"/>
        <v>0</v>
      </c>
      <c r="K64" s="28" t="s">
        <v>230</v>
      </c>
      <c r="L64" s="31" t="s">
        <v>231</v>
      </c>
    </row>
    <row r="65" spans="2:12" ht="27.75" customHeight="1" x14ac:dyDescent="0.25">
      <c r="B65" s="11" t="s">
        <v>219</v>
      </c>
      <c r="C65" s="10"/>
      <c r="D65" s="10"/>
      <c r="E65" s="11" t="s">
        <v>232</v>
      </c>
      <c r="F65" s="24" t="s">
        <v>233</v>
      </c>
      <c r="G65" s="30" t="s">
        <v>234</v>
      </c>
      <c r="H65" s="29">
        <v>0</v>
      </c>
      <c r="I65" s="26" t="s">
        <v>235</v>
      </c>
      <c r="J65" s="25">
        <f t="shared" si="3"/>
        <v>0</v>
      </c>
      <c r="K65" s="28" t="s">
        <v>236</v>
      </c>
      <c r="L65" s="31" t="s">
        <v>237</v>
      </c>
    </row>
    <row r="66" spans="2:12" ht="27.75" customHeight="1" x14ac:dyDescent="0.25">
      <c r="B66" s="11" t="s">
        <v>219</v>
      </c>
      <c r="C66" s="10"/>
      <c r="D66" s="10"/>
      <c r="E66" s="11" t="s">
        <v>238</v>
      </c>
      <c r="F66" s="24" t="s">
        <v>239</v>
      </c>
      <c r="G66" s="30" t="s">
        <v>240</v>
      </c>
      <c r="H66" s="29">
        <v>0</v>
      </c>
      <c r="I66" s="26" t="s">
        <v>223</v>
      </c>
      <c r="J66" s="25">
        <f t="shared" si="3"/>
        <v>0</v>
      </c>
      <c r="K66" s="28" t="s">
        <v>241</v>
      </c>
      <c r="L66" s="31" t="s">
        <v>242</v>
      </c>
    </row>
    <row r="67" spans="2:12" ht="27.75" customHeight="1" x14ac:dyDescent="0.25">
      <c r="B67" s="11" t="s">
        <v>219</v>
      </c>
      <c r="C67" s="10"/>
      <c r="D67" s="10"/>
      <c r="E67" s="11" t="s">
        <v>238</v>
      </c>
      <c r="F67" s="24" t="s">
        <v>243</v>
      </c>
      <c r="G67" s="30" t="s">
        <v>244</v>
      </c>
      <c r="H67" s="29">
        <v>0</v>
      </c>
      <c r="I67" s="26" t="s">
        <v>245</v>
      </c>
      <c r="J67" s="25">
        <f t="shared" si="3"/>
        <v>0</v>
      </c>
      <c r="K67" s="28" t="s">
        <v>246</v>
      </c>
      <c r="L67" s="31" t="s">
        <v>247</v>
      </c>
    </row>
    <row r="68" spans="2:12" ht="27.75" customHeight="1" x14ac:dyDescent="0.25">
      <c r="B68" s="11" t="s">
        <v>219</v>
      </c>
      <c r="C68" s="10"/>
      <c r="D68" s="10"/>
      <c r="E68" s="11" t="s">
        <v>238</v>
      </c>
      <c r="F68" s="24" t="s">
        <v>248</v>
      </c>
      <c r="G68" s="30" t="s">
        <v>249</v>
      </c>
      <c r="H68" s="29">
        <v>0</v>
      </c>
      <c r="I68" s="26" t="s">
        <v>85</v>
      </c>
      <c r="J68" s="25">
        <f t="shared" si="3"/>
        <v>0</v>
      </c>
      <c r="K68" s="28" t="s">
        <v>250</v>
      </c>
      <c r="L68" s="31" t="s">
        <v>251</v>
      </c>
    </row>
    <row r="69" spans="2:12" ht="27.75" customHeight="1" x14ac:dyDescent="0.25">
      <c r="B69" s="11" t="s">
        <v>252</v>
      </c>
      <c r="C69" s="10"/>
      <c r="D69" s="10"/>
      <c r="E69" s="11" t="s">
        <v>253</v>
      </c>
      <c r="F69" s="24" t="s">
        <v>254</v>
      </c>
      <c r="G69" s="30" t="s">
        <v>307</v>
      </c>
      <c r="H69" s="29">
        <v>0</v>
      </c>
      <c r="I69" s="26" t="s">
        <v>255</v>
      </c>
      <c r="J69" s="25">
        <f t="shared" si="3"/>
        <v>0</v>
      </c>
      <c r="K69" s="28" t="s">
        <v>256</v>
      </c>
      <c r="L69" s="31" t="s">
        <v>257</v>
      </c>
    </row>
    <row r="70" spans="2:12" ht="27.75" customHeight="1" x14ac:dyDescent="0.25">
      <c r="B70" s="11" t="s">
        <v>252</v>
      </c>
      <c r="C70" s="10"/>
      <c r="D70" s="10"/>
      <c r="E70" s="11" t="s">
        <v>253</v>
      </c>
      <c r="F70" s="24" t="s">
        <v>258</v>
      </c>
      <c r="G70" s="30" t="s">
        <v>308</v>
      </c>
      <c r="H70" s="29">
        <v>0</v>
      </c>
      <c r="I70" s="26" t="s">
        <v>259</v>
      </c>
      <c r="J70" s="25">
        <f t="shared" si="3"/>
        <v>0</v>
      </c>
      <c r="K70" s="28" t="s">
        <v>260</v>
      </c>
      <c r="L70" s="31" t="s">
        <v>261</v>
      </c>
    </row>
    <row r="71" spans="2:12" ht="27.75" customHeight="1" x14ac:dyDescent="0.25">
      <c r="B71" s="11" t="s">
        <v>252</v>
      </c>
      <c r="C71" s="10"/>
      <c r="D71" s="10"/>
      <c r="E71" s="11" t="s">
        <v>253</v>
      </c>
      <c r="F71" s="24">
        <v>338812</v>
      </c>
      <c r="G71" s="30" t="s">
        <v>309</v>
      </c>
      <c r="H71" s="29">
        <v>0</v>
      </c>
      <c r="I71" s="26">
        <v>489.9</v>
      </c>
      <c r="J71" s="25">
        <f t="shared" si="3"/>
        <v>0</v>
      </c>
      <c r="K71" s="28" t="s">
        <v>310</v>
      </c>
      <c r="L71" s="31" t="s">
        <v>311</v>
      </c>
    </row>
    <row r="72" spans="2:12" ht="27.75" customHeight="1" x14ac:dyDescent="0.25">
      <c r="B72" s="21" t="s">
        <v>262</v>
      </c>
      <c r="C72" s="10"/>
      <c r="D72" s="10"/>
      <c r="E72" s="21" t="s">
        <v>263</v>
      </c>
      <c r="F72" s="24" t="s">
        <v>264</v>
      </c>
      <c r="G72" s="30" t="s">
        <v>403</v>
      </c>
      <c r="H72" s="29">
        <v>0</v>
      </c>
      <c r="I72" s="26" t="s">
        <v>265</v>
      </c>
      <c r="J72" s="25">
        <f t="shared" ref="J72:J83" si="4">H72*I72</f>
        <v>0</v>
      </c>
      <c r="K72" s="28" t="s">
        <v>266</v>
      </c>
      <c r="L72" s="31" t="s">
        <v>267</v>
      </c>
    </row>
    <row r="73" spans="2:12" ht="27.75" customHeight="1" x14ac:dyDescent="0.25">
      <c r="B73" s="21" t="s">
        <v>262</v>
      </c>
      <c r="C73" s="10"/>
      <c r="D73" s="10"/>
      <c r="E73" s="21" t="s">
        <v>263</v>
      </c>
      <c r="F73" s="24" t="s">
        <v>268</v>
      </c>
      <c r="G73" s="30" t="s">
        <v>404</v>
      </c>
      <c r="H73" s="29">
        <v>0</v>
      </c>
      <c r="I73" s="26" t="s">
        <v>269</v>
      </c>
      <c r="J73" s="25">
        <f t="shared" si="4"/>
        <v>0</v>
      </c>
      <c r="K73" s="28" t="s">
        <v>266</v>
      </c>
      <c r="L73" s="31" t="s">
        <v>270</v>
      </c>
    </row>
    <row r="74" spans="2:12" ht="27.75" customHeight="1" x14ac:dyDescent="0.25">
      <c r="B74" s="21" t="s">
        <v>262</v>
      </c>
      <c r="C74" s="10"/>
      <c r="D74" s="10"/>
      <c r="E74" s="21" t="s">
        <v>263</v>
      </c>
      <c r="F74" s="24" t="s">
        <v>271</v>
      </c>
      <c r="G74" s="30" t="s">
        <v>405</v>
      </c>
      <c r="H74" s="29">
        <v>0</v>
      </c>
      <c r="I74" s="26" t="s">
        <v>272</v>
      </c>
      <c r="J74" s="25">
        <f t="shared" si="4"/>
        <v>0</v>
      </c>
      <c r="K74" s="28" t="s">
        <v>266</v>
      </c>
      <c r="L74" s="31" t="s">
        <v>273</v>
      </c>
    </row>
    <row r="75" spans="2:12" ht="27.75" customHeight="1" x14ac:dyDescent="0.25">
      <c r="B75" s="21" t="s">
        <v>262</v>
      </c>
      <c r="C75" s="10"/>
      <c r="D75" s="10"/>
      <c r="E75" s="21" t="s">
        <v>263</v>
      </c>
      <c r="F75" s="24" t="s">
        <v>274</v>
      </c>
      <c r="G75" s="30" t="s">
        <v>406</v>
      </c>
      <c r="H75" s="29">
        <v>0</v>
      </c>
      <c r="I75" s="26" t="s">
        <v>275</v>
      </c>
      <c r="J75" s="25">
        <f t="shared" si="4"/>
        <v>0</v>
      </c>
      <c r="K75" s="28" t="s">
        <v>266</v>
      </c>
      <c r="L75" s="31" t="s">
        <v>276</v>
      </c>
    </row>
    <row r="76" spans="2:12" s="12" customFormat="1" ht="27.75" customHeight="1" x14ac:dyDescent="0.25">
      <c r="B76" s="21" t="s">
        <v>262</v>
      </c>
      <c r="C76" s="10"/>
      <c r="D76" s="10"/>
      <c r="E76" s="21" t="s">
        <v>263</v>
      </c>
      <c r="F76" s="36">
        <v>333256</v>
      </c>
      <c r="G76" s="30" t="s">
        <v>389</v>
      </c>
      <c r="H76" s="29">
        <v>0</v>
      </c>
      <c r="I76" s="42">
        <v>2074</v>
      </c>
      <c r="J76" s="25">
        <f t="shared" si="4"/>
        <v>0</v>
      </c>
      <c r="K76" s="28" t="s">
        <v>355</v>
      </c>
      <c r="L76" s="31" t="s">
        <v>25</v>
      </c>
    </row>
    <row r="77" spans="2:12" s="12" customFormat="1" ht="27.75" customHeight="1" x14ac:dyDescent="0.25">
      <c r="B77" s="21" t="s">
        <v>262</v>
      </c>
      <c r="C77" s="10"/>
      <c r="D77" s="10"/>
      <c r="E77" s="21" t="s">
        <v>263</v>
      </c>
      <c r="F77" s="41">
        <v>332833</v>
      </c>
      <c r="G77" s="30" t="s">
        <v>388</v>
      </c>
      <c r="H77" s="29">
        <v>0</v>
      </c>
      <c r="I77" s="42">
        <v>2928</v>
      </c>
      <c r="J77" s="25">
        <f t="shared" si="4"/>
        <v>0</v>
      </c>
      <c r="K77" s="28" t="s">
        <v>356</v>
      </c>
      <c r="L77" s="31" t="s">
        <v>27</v>
      </c>
    </row>
    <row r="78" spans="2:12" ht="27.75" customHeight="1" x14ac:dyDescent="0.25">
      <c r="B78" s="11" t="s">
        <v>278</v>
      </c>
      <c r="C78" s="10"/>
      <c r="D78" s="10"/>
      <c r="E78" s="11" t="s">
        <v>279</v>
      </c>
      <c r="F78" s="24" t="s">
        <v>280</v>
      </c>
      <c r="G78" s="30" t="s">
        <v>281</v>
      </c>
      <c r="H78" s="29">
        <v>0</v>
      </c>
      <c r="I78" s="26" t="s">
        <v>282</v>
      </c>
      <c r="J78" s="25">
        <f t="shared" si="4"/>
        <v>0</v>
      </c>
      <c r="K78" s="28" t="s">
        <v>283</v>
      </c>
      <c r="L78" s="31" t="s">
        <v>284</v>
      </c>
    </row>
    <row r="79" spans="2:12" ht="27.75" customHeight="1" x14ac:dyDescent="0.25">
      <c r="B79" s="11" t="s">
        <v>278</v>
      </c>
      <c r="C79" s="10"/>
      <c r="D79" s="10"/>
      <c r="E79" s="11" t="s">
        <v>285</v>
      </c>
      <c r="F79" s="24" t="s">
        <v>286</v>
      </c>
      <c r="G79" s="30" t="s">
        <v>287</v>
      </c>
      <c r="H79" s="29">
        <v>0</v>
      </c>
      <c r="I79" s="26" t="s">
        <v>288</v>
      </c>
      <c r="J79" s="25">
        <f t="shared" si="4"/>
        <v>0</v>
      </c>
      <c r="K79" s="28" t="s">
        <v>289</v>
      </c>
      <c r="L79" s="31" t="s">
        <v>290</v>
      </c>
    </row>
    <row r="80" spans="2:12" ht="27.75" customHeight="1" x14ac:dyDescent="0.25">
      <c r="B80" s="11" t="s">
        <v>278</v>
      </c>
      <c r="C80" s="10"/>
      <c r="D80" s="10"/>
      <c r="E80" s="11" t="s">
        <v>291</v>
      </c>
      <c r="F80" s="24" t="s">
        <v>292</v>
      </c>
      <c r="G80" s="30" t="s">
        <v>293</v>
      </c>
      <c r="H80" s="29">
        <v>0</v>
      </c>
      <c r="I80" s="26" t="s">
        <v>294</v>
      </c>
      <c r="J80" s="25">
        <f t="shared" si="4"/>
        <v>0</v>
      </c>
      <c r="K80" s="28" t="s">
        <v>295</v>
      </c>
      <c r="L80" s="31" t="s">
        <v>296</v>
      </c>
    </row>
    <row r="81" spans="2:12" ht="27.75" customHeight="1" x14ac:dyDescent="0.25">
      <c r="B81" s="11" t="s">
        <v>278</v>
      </c>
      <c r="C81" s="10"/>
      <c r="D81" s="10"/>
      <c r="E81" s="11" t="s">
        <v>291</v>
      </c>
      <c r="F81" s="24" t="s">
        <v>297</v>
      </c>
      <c r="G81" s="30" t="s">
        <v>298</v>
      </c>
      <c r="H81" s="29">
        <v>0</v>
      </c>
      <c r="I81" s="26" t="s">
        <v>299</v>
      </c>
      <c r="J81" s="25">
        <f t="shared" si="4"/>
        <v>0</v>
      </c>
      <c r="K81" s="28" t="s">
        <v>300</v>
      </c>
      <c r="L81" s="31" t="s">
        <v>301</v>
      </c>
    </row>
    <row r="82" spans="2:12" ht="27.75" customHeight="1" x14ac:dyDescent="0.25">
      <c r="B82" s="11" t="s">
        <v>278</v>
      </c>
      <c r="C82" s="10"/>
      <c r="D82" s="10"/>
      <c r="E82" s="11" t="s">
        <v>279</v>
      </c>
      <c r="F82" s="24">
        <v>309080</v>
      </c>
      <c r="G82" s="30" t="s">
        <v>332</v>
      </c>
      <c r="H82" s="29">
        <v>0</v>
      </c>
      <c r="I82" s="26">
        <v>22.81</v>
      </c>
      <c r="J82" s="25">
        <f t="shared" si="4"/>
        <v>0</v>
      </c>
      <c r="K82" s="28" t="s">
        <v>312</v>
      </c>
      <c r="L82" s="31" t="s">
        <v>313</v>
      </c>
    </row>
    <row r="83" spans="2:12" ht="27.75" customHeight="1" x14ac:dyDescent="0.25">
      <c r="B83" s="11" t="s">
        <v>278</v>
      </c>
      <c r="C83" s="10"/>
      <c r="D83" s="10"/>
      <c r="E83" s="11" t="s">
        <v>279</v>
      </c>
      <c r="F83" s="24">
        <v>309073</v>
      </c>
      <c r="G83" s="30" t="s">
        <v>314</v>
      </c>
      <c r="H83" s="29">
        <v>0</v>
      </c>
      <c r="I83" s="26">
        <v>34.159999999999997</v>
      </c>
      <c r="J83" s="25">
        <f t="shared" si="4"/>
        <v>0</v>
      </c>
      <c r="K83" s="28" t="s">
        <v>315</v>
      </c>
      <c r="L83" s="31" t="s">
        <v>316</v>
      </c>
    </row>
    <row r="84" spans="2:12" ht="27.75" customHeight="1" x14ac:dyDescent="0.25">
      <c r="G84" s="44"/>
    </row>
  </sheetData>
  <autoFilter ref="B17:L17" xr:uid="{00000000-0009-0000-0000-000001000000}">
    <sortState xmlns:xlrd2="http://schemas.microsoft.com/office/spreadsheetml/2017/richdata2" ref="B16:K273">
      <sortCondition ref="C16:C273"/>
      <sortCondition ref="D16:D273"/>
    </sortState>
  </autoFilter>
  <mergeCells count="4">
    <mergeCell ref="B1:K3"/>
    <mergeCell ref="B4:K5"/>
    <mergeCell ref="H9:K9"/>
    <mergeCell ref="H11:K11"/>
  </mergeCells>
  <hyperlinks>
    <hyperlink ref="L43" r:id="rId1" xr:uid="{00000000-0004-0000-0100-000000000000}"/>
    <hyperlink ref="L82" r:id="rId2" xr:uid="{7376BF27-8B0C-4103-82B9-969993DAF6F9}"/>
    <hyperlink ref="L83" r:id="rId3" xr:uid="{97739795-946A-4D0A-981F-5C07A991724B}"/>
    <hyperlink ref="L35" r:id="rId4" xr:uid="{CF693331-28F5-46ED-B9F0-D49F965B019D}"/>
    <hyperlink ref="L18" r:id="rId5" xr:uid="{6FC06BAE-438F-4F0F-AF03-70C75BFE8035}"/>
    <hyperlink ref="L19" r:id="rId6" xr:uid="{7E9992E7-8827-4A37-8433-003B0A81DF66}"/>
    <hyperlink ref="L20" r:id="rId7" xr:uid="{80CACC87-BAA6-4367-878A-ADDD688734FA}"/>
    <hyperlink ref="L52" r:id="rId8" xr:uid="{D5F17867-7FF9-47DA-97EC-0B43AAAAC5B8}"/>
    <hyperlink ref="L51" r:id="rId9" xr:uid="{05879214-C072-4A98-A3F5-2C85EBD0995A}"/>
    <hyperlink ref="L50" r:id="rId10" xr:uid="{B937AFF6-2986-4C30-A844-4D9DA66C345F}"/>
    <hyperlink ref="L49" r:id="rId11" xr:uid="{6D45225B-439E-46A5-82DE-DBA849F4AB60}"/>
    <hyperlink ref="L48" r:id="rId12" xr:uid="{35006133-C795-4FFE-AB2B-CA5E685FB5A3}"/>
    <hyperlink ref="L44" r:id="rId13" xr:uid="{DDC909CE-00A0-45C9-9F28-F42B9990272E}"/>
    <hyperlink ref="L71" r:id="rId14" xr:uid="{C2588722-6D30-4454-BEAC-715670D0B427}"/>
    <hyperlink ref="L45" r:id="rId15" xr:uid="{C1B3DE90-6248-45B8-A154-49F00F9F62B9}"/>
    <hyperlink ref="L46" r:id="rId16" xr:uid="{3307DBD1-0308-4F42-A80A-4CD78D82F29D}"/>
    <hyperlink ref="L47" r:id="rId17" xr:uid="{C322AE88-6240-4254-B9CB-856E087719DD}"/>
    <hyperlink ref="L37" r:id="rId18" xr:uid="{BCDD3E6D-8908-42A2-A176-DF821F444F71}"/>
  </hyperlinks>
  <pageMargins left="0.7" right="0.7" top="0.75" bottom="0.75" header="0.3" footer="0.3"/>
  <pageSetup paperSize="9" orientation="portrait" r:id="rId19"/>
  <ignoredErrors>
    <ignoredError sqref="F21:F22" numberStoredAsText="1"/>
  </ignoredErrors>
  <drawing r:id="rId2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C52B0DB7D6891C40B17467113F8A2951" ma:contentTypeVersion="2" ma:contentTypeDescription="Creare un nuovo documento." ma:contentTypeScope="" ma:versionID="3cd53f96f15ac256d3d0748c16065cc9">
  <xsd:schema xmlns:xsd="http://www.w3.org/2001/XMLSchema" xmlns:xs="http://www.w3.org/2001/XMLSchema" xmlns:p="http://schemas.microsoft.com/office/2006/metadata/properties" xmlns:ns2="c72dc730-6cd1-493f-b4e7-e1b059591acf" targetNamespace="http://schemas.microsoft.com/office/2006/metadata/properties" ma:root="true" ma:fieldsID="9f6a956658b9c7dda71ec85ee77ae9bf" ns2:_="">
    <xsd:import namespace="c72dc730-6cd1-493f-b4e7-e1b059591acf"/>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72dc730-6cd1-493f-b4e7-e1b059591ac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C92FB7E-FEB4-40BB-9845-5116C66DD8CC}">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5DC0C166-0E51-4132-A494-6E9F32113BB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72dc730-6cd1-493f-b4e7-e1b059591ac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AC0C7D8-CF6B-4D11-A6C1-6B871B2A1A7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Modulo 1 - Monitor Interattivi</vt:lpstr>
      <vt:lpstr>Modulo 2 - Segreterie Digitali</vt:lpstr>
    </vt:vector>
  </TitlesOfParts>
  <Manager/>
  <Company>Camputore srl</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Campustore - PON DIGITAL BOARD</dc:title>
  <dc:subject/>
  <dc:creator>info@campustore.it;Campustore</dc:creator>
  <cp:keywords>Monitor Interattivi</cp:keywords>
  <dc:description/>
  <cp:lastModifiedBy>Andrea Lucietti</cp:lastModifiedBy>
  <cp:revision/>
  <dcterms:created xsi:type="dcterms:W3CDTF">2016-03-23T15:51:39Z</dcterms:created>
  <dcterms:modified xsi:type="dcterms:W3CDTF">2022-05-30T14:39:06Z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0x010100C52B0DB7D6891C40B17467113F8A2951</vt:lpwstr>
  </property>
</Properties>
</file>