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adirect-my.sharepoint.com/personal/m_caregnato_campustore_it/Documents/Desktop/"/>
    </mc:Choice>
  </mc:AlternateContent>
  <xr:revisionPtr revIDLastSave="2" documentId="8_{7772FBD7-5F90-4D7F-8DC8-759625059B44}" xr6:coauthVersionLast="47" xr6:coauthVersionMax="47" xr10:uidLastSave="{594749A6-9CE2-4D76-A643-6DACFE5E9FD8}"/>
  <bookViews>
    <workbookView xWindow="-120" yWindow="-120" windowWidth="29040" windowHeight="15840" xr2:uid="{00000000-000D-0000-FFFF-FFFF00000000}"/>
  </bookViews>
  <sheets>
    <sheet name="MatriceCosti" sheetId="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13" i="2" l="1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D13" i="2" s="1"/>
  <c r="H22" i="2"/>
  <c r="H21" i="2"/>
  <c r="H20" i="2"/>
  <c r="H19" i="2"/>
  <c r="H18" i="2"/>
  <c r="H17" i="2"/>
  <c r="D11" i="2" l="1"/>
</calcChain>
</file>

<file path=xl/sharedStrings.xml><?xml version="1.0" encoding="utf-8"?>
<sst xmlns="http://schemas.openxmlformats.org/spreadsheetml/2006/main" count="1544" uniqueCount="953">
  <si>
    <t>CampuStore Srl
Via Villaggio Europa, 3 - 36061 Bassano del Grappa (VI)
Email: info@campustore.it - Telefono: 0424 50 46 50 - Fax: 0424 50 46 51</t>
  </si>
  <si>
    <t>DECRETO SOSTEGNI BIS</t>
  </si>
  <si>
    <t xml:space="preserve">Spesa massima consentita </t>
  </si>
  <si>
    <t>Cambiando la quantità dei prodotti (colonna gialla) in base alle proprie esigenze  il prospetto economico qui a lato si aggiornerà in automatico mostrando il finanziamento residuo. Altri dispositivi in pronta consegna su: www.campustore.it/dispositivi.  Per offerte o informazioni scrivici a info@campustore.it</t>
  </si>
  <si>
    <t>Finanziamento residuo</t>
  </si>
  <si>
    <t>Totale prodotti selezionati</t>
  </si>
  <si>
    <t>LETTERA</t>
  </si>
  <si>
    <t>CATEGORIA PRODOTTO</t>
  </si>
  <si>
    <t>CODICE PRODOTTO</t>
  </si>
  <si>
    <t>NOME PRODOTTO</t>
  </si>
  <si>
    <t>N° PEZZI</t>
  </si>
  <si>
    <t>PREZZO IVA INCLUSA</t>
  </si>
  <si>
    <t>TOTALE PRODOTTO</t>
  </si>
  <si>
    <t>LINK SITO CAMPUSTORE</t>
  </si>
  <si>
    <t>D - Hardware</t>
  </si>
  <si>
    <t>Notebook</t>
  </si>
  <si>
    <t>334793</t>
  </si>
  <si>
    <t>Notebook Campus Classmate T304 - 11,6" N4000 4GB SSD128GB WIN10PRO Academic</t>
  </si>
  <si>
    <t>303,78</t>
  </si>
  <si>
    <t>www.campustore.it/334793</t>
  </si>
  <si>
    <t>Notebook 2 in 1</t>
  </si>
  <si>
    <t>336189</t>
  </si>
  <si>
    <t>Notebook convertibile Campus Classmate T303 - 11,6" Touch N4120 4GB 128GB WIN10PRO-EDU</t>
  </si>
  <si>
    <t>413,58</t>
  </si>
  <si>
    <t>www.campustore.it/336189</t>
  </si>
  <si>
    <t>336258</t>
  </si>
  <si>
    <t>Notebook convertibile Campus Classmate V401 - 13,3" N5030 4GB SSD128GB +PENNA WIN10PRO-EDU</t>
  </si>
  <si>
    <t>486,78</t>
  </si>
  <si>
    <t>www.campustore.it/336258</t>
  </si>
  <si>
    <t>Notebook HP 255 G8 - 15,6" HD AMD Athlon 3050E 4GB SSD256GB WIN10PRO Academic Gar.2Y</t>
  </si>
  <si>
    <t>www.campustore.it/335018</t>
  </si>
  <si>
    <t>Notebook HP 255 G8 - 15,6" HD AMD Ryzen 3-3250U 8GB SSD256GB WIN10PRO Academic con Gar. 2Y</t>
  </si>
  <si>
    <t>www.campustore.it/335019</t>
  </si>
  <si>
    <t>Notebook HP 255 G8 - 15,6" FHD AMD Ryzen 5-3500U 8GB SSD256GB WIN10PRO Academic con Gar.2Y</t>
  </si>
  <si>
    <t>www.campustore.it/335020</t>
  </si>
  <si>
    <t>334931</t>
  </si>
  <si>
    <t>Notebook HP 240 G8 - 14" FHD i5-1035G1 8GB SSD512GB WIN10PRO Academic</t>
  </si>
  <si>
    <t>608,78</t>
  </si>
  <si>
    <t>www.campustore.it/334931</t>
  </si>
  <si>
    <t>334425</t>
  </si>
  <si>
    <t>Notebook Dell Vostro 3501 - 15,6" FHD i3-1005G1 8GB SSD256GB WIN10PRO Academic</t>
  </si>
  <si>
    <t>www.campustore.it/334425</t>
  </si>
  <si>
    <t>Notebook HP 250 G8 - 15,6" FHD i3-1115G4 8GB SSD256GB WIN10PRO con Gar.2Y</t>
  </si>
  <si>
    <t>www.campustore.it/338478</t>
  </si>
  <si>
    <t>335022</t>
  </si>
  <si>
    <t>Notebook HP 250 G8 - 15,6" FHD i5-1035G1 8GB SSD256GB WIN10PRO Academic con Gar. 2Y</t>
  </si>
  <si>
    <t>www.campustore.it/335022</t>
  </si>
  <si>
    <t>Notebook Dell Vostro 3500 - 15,6" FHD i5-1135G7 8GB SSD256GB WIN10PRO Academic</t>
  </si>
  <si>
    <t>www.campustore.it/334926</t>
  </si>
  <si>
    <t>Notebook HP 250 G8 - 15.6" FHD i5-1135G7 8GB SSD512 WIN10PRO con Gar. 2Y</t>
  </si>
  <si>
    <t>www.campustore.it/338479</t>
  </si>
  <si>
    <t>Notebook HP 250 G8 - 15,6" FHD i7-1065G7 8GB SSD512GB WIN10PRO</t>
  </si>
  <si>
    <t>www.campustore.it/335620</t>
  </si>
  <si>
    <t>Notebook Dell Vostro 3500 - 15,6" FHD i7-1165G7 16GB SSD512GB WIN10PRO</t>
  </si>
  <si>
    <t>www.campustore.it/336728</t>
  </si>
  <si>
    <t>Estensione di garanzia a 3 anni pick-up&amp;return per Notebook HP 240/250/255</t>
  </si>
  <si>
    <t>www.campustore.it/330569</t>
  </si>
  <si>
    <t>Chromebook</t>
  </si>
  <si>
    <t>330708</t>
  </si>
  <si>
    <t>Chromebook Lenovo 100e 2nd gen - 11.6" A4-9120C 4GB 32GB ChromeOS+Chrome Education Upgrade</t>
  </si>
  <si>
    <t>291,58</t>
  </si>
  <si>
    <t>www.campustore.it/330708</t>
  </si>
  <si>
    <t>330930</t>
  </si>
  <si>
    <t>Chromebook HP 11 G8 EE - 11.6" HD N4020 4GB 32GB Green ChromeOS Chrome Education Upgrade</t>
  </si>
  <si>
    <t>317,20</t>
  </si>
  <si>
    <t>www.campustore.it/330930</t>
  </si>
  <si>
    <t>Chromebook 2 in 1</t>
  </si>
  <si>
    <t>334208</t>
  </si>
  <si>
    <t>Chromebook Lenovo 300e 2nd gen 11,6" Touch N4020 4GB 32GB ChromeOS+Chrome Education Upgr.</t>
  </si>
  <si>
    <t>340,38</t>
  </si>
  <si>
    <t>www.campustore.it/334208</t>
  </si>
  <si>
    <t>Chromebook Lenovo 14e - 14" FHD Touch A4-9120C 4GB 64GB Chrome OS+Chrome Education Upgrade</t>
  </si>
  <si>
    <t>www.campustore.it/326345</t>
  </si>
  <si>
    <t>Estensione di garanzia a 3 anni Pick-Up&amp;Return per HP Chromebook</t>
  </si>
  <si>
    <t>www.campustore.it/270357</t>
  </si>
  <si>
    <t>Tablet Android</t>
  </si>
  <si>
    <t>Lenovo Tab M10 2^gen - Tablet 10,1" HD RAM4GB 64GB Wifi+LTE/4G Android 10</t>
  </si>
  <si>
    <t>www.campustore.it/332932</t>
  </si>
  <si>
    <t>Lenovo Tab M10+ TB-X606X - Tablet 10,3" FULL-HD RAM4GB 64GB Wifi+LTE/4G Android 9</t>
  </si>
  <si>
    <t>www.campustore.it/330013</t>
  </si>
  <si>
    <t>Lenovo Tab M10+ TB-X606X - Tablet 10,3" FULL-HD RAM4GB 128GB Wifi+LTE/4G Android 9</t>
  </si>
  <si>
    <t>www,campustore.it/331812</t>
  </si>
  <si>
    <t>D - Software/Piattaforme</t>
  </si>
  <si>
    <t>Piattaforme e Software applicativo</t>
  </si>
  <si>
    <t>319553</t>
  </si>
  <si>
    <t>Microsoft 365 App for Enterprise - Licenza 1 anno CSP Education (1 utente)</t>
  </si>
  <si>
    <t>37,15</t>
  </si>
  <si>
    <t>www.campustore.it/319553</t>
  </si>
  <si>
    <t>319552</t>
  </si>
  <si>
    <t>Microsoft 365 App for Enterprise - Licenza 1 anno Education studente</t>
  </si>
  <si>
    <t>28,91</t>
  </si>
  <si>
    <t>www.campustore.it/319552</t>
  </si>
  <si>
    <t>319554</t>
  </si>
  <si>
    <t>OFFICE 365 A3 LICENZA 1 ANNO EDU</t>
  </si>
  <si>
    <t>46,85</t>
  </si>
  <si>
    <t>www.campustore.it/319554</t>
  </si>
  <si>
    <t>OFFICE 365 A3 LICENZA 1 ANNO EDU - PROMO PER UTENTI OFFICE 365 A1</t>
  </si>
  <si>
    <t>www.campustore.it/337684</t>
  </si>
  <si>
    <t>319555</t>
  </si>
  <si>
    <t>OFFICE 365 A3 LICENZA 1 ANNO EDU - STUDENTE</t>
  </si>
  <si>
    <t>38,80</t>
  </si>
  <si>
    <t>www.campustore.it/319555</t>
  </si>
  <si>
    <t>Microsoft 365 A3 - Licenza 1 anno Education</t>
  </si>
  <si>
    <t>www.campustore.it/321700</t>
  </si>
  <si>
    <t>Microsoft 365 A3 - Licenza 1 anno Edu  PROMO per Utenti Office 365 A1</t>
  </si>
  <si>
    <t>323214</t>
  </si>
  <si>
    <t>Office 2019 Standard - Licenza Open EDU</t>
  </si>
  <si>
    <t>80,40</t>
  </si>
  <si>
    <t>www.campustore.it/323214</t>
  </si>
  <si>
    <t>323213</t>
  </si>
  <si>
    <t>Office 2019 Professional Plus - Licenza Open EDU</t>
  </si>
  <si>
    <t>93,94</t>
  </si>
  <si>
    <t>www.campustore.it/323213</t>
  </si>
  <si>
    <t>336837</t>
  </si>
  <si>
    <t>Google Workspace for Education - Teaching and Learning Upgrade - Utente/Anno</t>
  </si>
  <si>
    <t>36,60</t>
  </si>
  <si>
    <t>www.campustore.it/336837</t>
  </si>
  <si>
    <t>336379</t>
  </si>
  <si>
    <t>Google Workspace for Education - Standard - Studente/Anno</t>
  </si>
  <si>
    <t>2,68</t>
  </si>
  <si>
    <t>www.campustore.it/336379</t>
  </si>
  <si>
    <t>336381</t>
  </si>
  <si>
    <t>Google Workspace for Education - Plus - Studente/Anno</t>
  </si>
  <si>
    <t>4,15</t>
  </si>
  <si>
    <t>www.campustore.it/336381</t>
  </si>
  <si>
    <t>GeniuSuite - Educational Suite Management - Licenza 1 anno</t>
  </si>
  <si>
    <t>www.campustore.it/330380</t>
  </si>
  <si>
    <t>GeniuSuite - Educational Suite Management - Licenza 3 anni</t>
  </si>
  <si>
    <t>www.campustore.it/330709</t>
  </si>
  <si>
    <t>C+D - Piattaforma+BES/DSA</t>
  </si>
  <si>
    <t>Matematica/Italiano/Inglese/Invalsi</t>
  </si>
  <si>
    <t>335311</t>
  </si>
  <si>
    <t>Redooc Base per Primaria e BES/DSA Matematica/Italiano/Inglese/Invalsi fino al 30/09/2022</t>
  </si>
  <si>
    <t>244,00</t>
  </si>
  <si>
    <t>www.campustore.it/335311</t>
  </si>
  <si>
    <t>335314</t>
  </si>
  <si>
    <t>Redooc - Potenziata IC e BES/DSA Matematica/Italiano/Inglese/Invalsi fino al 30/09/2022</t>
  </si>
  <si>
    <t>366,00</t>
  </si>
  <si>
    <t>www.campustore.it/335314</t>
  </si>
  <si>
    <t>334378</t>
  </si>
  <si>
    <t>Redooc - 1 classe virtuale Base per Primaria e BES/DSA Matematica/Italiano/Inglese/Invalsi</t>
  </si>
  <si>
    <t>183,00</t>
  </si>
  <si>
    <t>www.campustore.it/334378</t>
  </si>
  <si>
    <t>334376</t>
  </si>
  <si>
    <t xml:space="preserve">Redooc - 1 classe virtuale Base per SS1 e BES/DSA - Matematica/Italiano/Inglese/Invalsi </t>
  </si>
  <si>
    <t>www.campustore.it/334376</t>
  </si>
  <si>
    <t>Matematica/Fisica/Italiano/Invalsi</t>
  </si>
  <si>
    <t>331640</t>
  </si>
  <si>
    <t>Redooc - 1 classe virtuale Base per SS2 e BES/DSA - Matematica/Fisica, Italiano, Invalsi</t>
  </si>
  <si>
    <t>www.campustore.it/331640</t>
  </si>
  <si>
    <t>333527</t>
  </si>
  <si>
    <t>Redooc - 1 classe virtuale Potenziata per IC e BES/DSA Matematica/Italiano/Inglese/Invalsi</t>
  </si>
  <si>
    <t>305,00</t>
  </si>
  <si>
    <t>www.campustore.it/333527</t>
  </si>
  <si>
    <t>333844</t>
  </si>
  <si>
    <t>Redooc - 1 classe virtuale Potenziata per IS e BES/DSA Matematica/Fisica/Italiano/Invalsi</t>
  </si>
  <si>
    <t>www.campustore.it/333844</t>
  </si>
  <si>
    <t>338509</t>
  </si>
  <si>
    <t>Redooc - 1 Scuola virtuale per IC e BES/DSA - Matematica/Italiano/Inglese/Invalsi</t>
  </si>
  <si>
    <t>3.660,00</t>
  </si>
  <si>
    <t>www.campustore.it/338509</t>
  </si>
  <si>
    <t>338508</t>
  </si>
  <si>
    <t xml:space="preserve">Redooc - 1 Scuola virtuale per IS e BES/DSA - Matematica/Fisica/Italiano/Invalsi </t>
  </si>
  <si>
    <t>www.campustore.it/338508</t>
  </si>
  <si>
    <t>C - BES/DSA</t>
  </si>
  <si>
    <t>Lettura e scrittura</t>
  </si>
  <si>
    <t>330610</t>
  </si>
  <si>
    <t>ClaroRead SE - Licenza singola perpetua</t>
  </si>
  <si>
    <t>108,46</t>
  </si>
  <si>
    <t>www.campustore.it/330610</t>
  </si>
  <si>
    <t>330806</t>
  </si>
  <si>
    <t>ClaroRead SE - Licenza School SITE Perpetua</t>
  </si>
  <si>
    <t>835,70</t>
  </si>
  <si>
    <t>www.campustore.it/330806</t>
  </si>
  <si>
    <t>330612</t>
  </si>
  <si>
    <t>ClaroRead Pro for Windows PC - Licenza singola perpetua</t>
  </si>
  <si>
    <t>365,82</t>
  </si>
  <si>
    <t>www.campustore.it/330612</t>
  </si>
  <si>
    <t>330808</t>
  </si>
  <si>
    <t>ClaroRead Pro - Licenza School SITE Perpetua</t>
  </si>
  <si>
    <t>2.339,96</t>
  </si>
  <si>
    <t>www.campustore.it/330808</t>
  </si>
  <si>
    <t>330611</t>
  </si>
  <si>
    <t>ClaroRead Plus - Licenza singola perpetua</t>
  </si>
  <si>
    <t>340,08</t>
  </si>
  <si>
    <t>www.campustore.it/330611</t>
  </si>
  <si>
    <t>330807</t>
  </si>
  <si>
    <t>ClaroRead Plus - Licenza School SITE Perpetua</t>
  </si>
  <si>
    <t>2.098,40</t>
  </si>
  <si>
    <t>www.campustore.it/330807</t>
  </si>
  <si>
    <t>330805</t>
  </si>
  <si>
    <t>ClaroRead Chrome - Licenza School SITE Annuale</t>
  </si>
  <si>
    <t>1.817,80</t>
  </si>
  <si>
    <t>www.campustore.it/330805</t>
  </si>
  <si>
    <t>D - Software</t>
  </si>
  <si>
    <t>334297</t>
  </si>
  <si>
    <t>Book Creator</t>
  </si>
  <si>
    <t>120,00</t>
  </si>
  <si>
    <t>www.campustore.it/334297</t>
  </si>
  <si>
    <t>Mappe concettuali</t>
  </si>
  <si>
    <t>303066</t>
  </si>
  <si>
    <t>IperMAPPE 2 (KIT: Guida + CD-ROM di installazione)</t>
  </si>
  <si>
    <t>79,00</t>
  </si>
  <si>
    <t>www.campustore.it/303066</t>
  </si>
  <si>
    <t>293328</t>
  </si>
  <si>
    <t>ALFa READER 3 (KIT: libro + chiavetta USB 8 GB + 3 voci sintetiche)</t>
  </si>
  <si>
    <t>159,00</t>
  </si>
  <si>
    <t>www.campustore.it/293328</t>
  </si>
  <si>
    <t>\</t>
  </si>
  <si>
    <t>304682</t>
  </si>
  <si>
    <t>Anastasis - SuperMappe Evo - 1 licenza</t>
  </si>
  <si>
    <t>96,00</t>
  </si>
  <si>
    <t>www.campustore.it/304682</t>
  </si>
  <si>
    <t>327812</t>
  </si>
  <si>
    <t>Anastasis - SuperMappeX - Licenza classe (30 account) - 1 anno</t>
  </si>
  <si>
    <t>www.campustore.it/327812</t>
  </si>
  <si>
    <t>327899</t>
  </si>
  <si>
    <t>Anastasis - ePico! - 1 licenza - Italiano</t>
  </si>
  <si>
    <t>243,00</t>
  </si>
  <si>
    <t>www.campustore.it/327899</t>
  </si>
  <si>
    <t>Didattica inclusiva</t>
  </si>
  <si>
    <t>327917</t>
  </si>
  <si>
    <t>Anastasis - GECO - 1 licenza - Italiano</t>
  </si>
  <si>
    <t>286,00</t>
  </si>
  <si>
    <t>www.campustore.it/327917</t>
  </si>
  <si>
    <t>Matematica</t>
  </si>
  <si>
    <t>321203</t>
  </si>
  <si>
    <t>Anastasis - MateMitica - 1 licenza (download)</t>
  </si>
  <si>
    <t>68,99</t>
  </si>
  <si>
    <t>www.campustore.it/321203</t>
  </si>
  <si>
    <t>Giochi educativi</t>
  </si>
  <si>
    <t>297214</t>
  </si>
  <si>
    <t>Mix dei giochi</t>
  </si>
  <si>
    <t>131,76</t>
  </si>
  <si>
    <t>www.campustore.it/297214</t>
  </si>
  <si>
    <t>297213</t>
  </si>
  <si>
    <t>Mix dell orsetto Teddy</t>
  </si>
  <si>
    <t>www.campustore.it/297213</t>
  </si>
  <si>
    <t>312295</t>
  </si>
  <si>
    <t>Campus Cabri Kids + Campus Cabri Lab - 25 pack</t>
  </si>
  <si>
    <t>www.campustore.it/312295</t>
  </si>
  <si>
    <t>D - Software/piattaforme</t>
  </si>
  <si>
    <t>324133</t>
  </si>
  <si>
    <t>SymWriter - 1 licenza - Download</t>
  </si>
  <si>
    <t>292,80</t>
  </si>
  <si>
    <t>www.campustore.it/324133</t>
  </si>
  <si>
    <t>Lingue</t>
  </si>
  <si>
    <t>CampusLab - Laboratorio linguistico software - 1 docente 30 studenti</t>
  </si>
  <si>
    <t>Campus Suite - Licenza site con Modulo Remote in omaggio</t>
  </si>
  <si>
    <t>www.campustore.it/331743</t>
  </si>
  <si>
    <t>321195</t>
  </si>
  <si>
    <t>Mathtype - Licenza 1 anno singola - Educational</t>
  </si>
  <si>
    <t>68,32</t>
  </si>
  <si>
    <t>www.campustore.it/321195</t>
  </si>
  <si>
    <t>335186</t>
  </si>
  <si>
    <t>Mathtype - Licenza 1 anno 10 docenti/400 studenti - Educational</t>
  </si>
  <si>
    <t>530,70</t>
  </si>
  <si>
    <t>www.campustore.it/335186</t>
  </si>
  <si>
    <t>Contenuti multimediali e VR</t>
  </si>
  <si>
    <t>336407</t>
  </si>
  <si>
    <t>ThingLink Premium - Licenza 1 docente/60 studenti per 1 anno</t>
  </si>
  <si>
    <t>42,70</t>
  </si>
  <si>
    <t>www.campustore.it/336407</t>
  </si>
  <si>
    <t>336713</t>
  </si>
  <si>
    <t>CoSpaces EDU Pro 30 - Licenza 1 anno (30 utenti)</t>
  </si>
  <si>
    <t>207,39</t>
  </si>
  <si>
    <t>www.campustore.it/336713</t>
  </si>
  <si>
    <t>Gaming e Coding</t>
  </si>
  <si>
    <t>316141</t>
  </si>
  <si>
    <t>Microsoft Minecraft: Education Edition - 1 anno per 1 utente</t>
  </si>
  <si>
    <t>5,12</t>
  </si>
  <si>
    <t>www.campustore.it/316141</t>
  </si>
  <si>
    <t>Cabri II Plus Site</t>
  </si>
  <si>
    <t>www.campustore.it/109384</t>
  </si>
  <si>
    <t>180243</t>
  </si>
  <si>
    <t>Cabri 3D v2 Site</t>
  </si>
  <si>
    <t>695,40</t>
  </si>
  <si>
    <t>www.campustore.it/180243</t>
  </si>
  <si>
    <t>OCR</t>
  </si>
  <si>
    <t>322987</t>
  </si>
  <si>
    <t>Software ReadIris Pro 17 Education v. Windows - Software per OCR e PDF</t>
  </si>
  <si>
    <t>50,02</t>
  </si>
  <si>
    <t>www.campustore.it/322987</t>
  </si>
  <si>
    <t>Display Interattivo</t>
  </si>
  <si>
    <t>334163</t>
  </si>
  <si>
    <t>Monitor interattivo CampusTouch multi-touch 65" LED IPS UHD 4K con cavi 5 metri</t>
  </si>
  <si>
    <t>1.525,00</t>
  </si>
  <si>
    <t>www.campustore.it/334163</t>
  </si>
  <si>
    <t>Monitor interattivo CampusTouch PRO multi-touch 75" LED IPS UHD 4K Android con cavi 5metri</t>
  </si>
  <si>
    <t>www.campustore.it/334164</t>
  </si>
  <si>
    <t>Monitor Interattivo NovoTouch 65" Education EK653i 4k Ultra HD</t>
  </si>
  <si>
    <t>www.campustore.it/333256</t>
  </si>
  <si>
    <t>Monitor Interattivo NovoTouch 75" Education EK753i 4k Ultra HD</t>
  </si>
  <si>
    <t>www.campustore.it/332833</t>
  </si>
  <si>
    <t>Monitor interattivo touch Promethean Active Panel 65" 4K SERIE 7 COBALT 20 Touch Android 8</t>
  </si>
  <si>
    <t>www.campustore.it/338415</t>
  </si>
  <si>
    <t>Monitor interattivo touch Promethean Active Panel 75" 4K SERIE 7 COBALT 20 Touch Android 8</t>
  </si>
  <si>
    <t>www.campustore.it/333916</t>
  </si>
  <si>
    <t>Monitor interattivo touch Promethean Active Panel 65" 4K SERIE 7 15 Touch Android 8 con modulo WIFI</t>
  </si>
  <si>
    <t>www.campustore.it/338416</t>
  </si>
  <si>
    <t>Monitor interattivo touch Promethean Active Panel 75" 4K SERIE 7 15 Touch Android 8 con modulo WIFI</t>
  </si>
  <si>
    <t>www.campustore.it/331728</t>
  </si>
  <si>
    <t>Monitor interattivo Benq RM6502S 65" 4k Ultra-HD</t>
  </si>
  <si>
    <t>www.campustore.it/338179</t>
  </si>
  <si>
    <t>Monitor interattivo Benq RM7502S 75" 4k Ultra-HD</t>
  </si>
  <si>
    <t>www.campustore.it/338180</t>
  </si>
  <si>
    <t>Videocamere</t>
  </si>
  <si>
    <t>331039</t>
  </si>
  <si>
    <t>Webcam Full HD USB con Microfono</t>
  </si>
  <si>
    <t>35,38</t>
  </si>
  <si>
    <t>www.campustore.it/331039</t>
  </si>
  <si>
    <t>Meeting Camera 4K Ultra HD</t>
  </si>
  <si>
    <t>www.campustore.it/330321</t>
  </si>
  <si>
    <t>Sistema Videconferenza ALL-IN-ONE 4k con soundbar e video Tracking</t>
  </si>
  <si>
    <t>www.campustore.it/333078</t>
  </si>
  <si>
    <t>Cuffie</t>
  </si>
  <si>
    <t>330784</t>
  </si>
  <si>
    <t>Cuffie con microfono AVID AE-36 bianco (jack singolo)</t>
  </si>
  <si>
    <t>18,10</t>
  </si>
  <si>
    <t>www.campustore.it/330784</t>
  </si>
  <si>
    <t>Videoingranditori</t>
  </si>
  <si>
    <t>176442</t>
  </si>
  <si>
    <t>Software d ingrandimento Lunar (SuperNova Magnifier)</t>
  </si>
  <si>
    <t>468,00</t>
  </si>
  <si>
    <t>www.campustore.it/176442</t>
  </si>
  <si>
    <t>176462</t>
  </si>
  <si>
    <t>Software d ingrandimento Lunar Plus (SuperNova Magnifier&amp;Speech)</t>
  </si>
  <si>
    <t>www.campustore.it/176462</t>
  </si>
  <si>
    <t>320325</t>
  </si>
  <si>
    <t>Videoingranditore Optelec ClearView C FLEX - HD 22" a colori 60 Hz</t>
  </si>
  <si>
    <t>1.612,00</t>
  </si>
  <si>
    <t>www.campustore.it/320325</t>
  </si>
  <si>
    <t>307201</t>
  </si>
  <si>
    <t xml:space="preserve">Videoingranditore Compact+ HD tascabile a colori </t>
  </si>
  <si>
    <t>514,80</t>
  </si>
  <si>
    <t>www.campustore.it/307201</t>
  </si>
  <si>
    <t>Periferiche di input</t>
  </si>
  <si>
    <t>173051</t>
  </si>
  <si>
    <t>Tastiera Didakeys</t>
  </si>
  <si>
    <t>206,18</t>
  </si>
  <si>
    <t>www.campustore.it/173051</t>
  </si>
  <si>
    <t>195158</t>
  </si>
  <si>
    <t>Kit disabili tastiera + mouse trackball</t>
  </si>
  <si>
    <t>www.campustore.it/195158</t>
  </si>
  <si>
    <t>121674</t>
  </si>
  <si>
    <t>Tastiera Helpikeys + layout builder</t>
  </si>
  <si>
    <t>597,80</t>
  </si>
  <si>
    <t>www.campustore.it/121674</t>
  </si>
  <si>
    <t>326148</t>
  </si>
  <si>
    <t>Tavoletta grafica One by Wacom - Small</t>
  </si>
  <si>
    <t>48,68</t>
  </si>
  <si>
    <t>www.campustore.it/326148</t>
  </si>
  <si>
    <t>333154</t>
  </si>
  <si>
    <t>Tavoletta grafica One by Wacom - Medium</t>
  </si>
  <si>
    <t>73,08</t>
  </si>
  <si>
    <t>www.campustore.it/333154</t>
  </si>
  <si>
    <t>322492</t>
  </si>
  <si>
    <t>Tavoletta grafica Wacom Intuos S - Bluetooth - Edu - Black</t>
  </si>
  <si>
    <t>87,84</t>
  </si>
  <si>
    <t>www.campustore.it/322492</t>
  </si>
  <si>
    <t>330818</t>
  </si>
  <si>
    <t>Wacom Cintiq 16 - Edu - Tavoletta grafica con display integrato</t>
  </si>
  <si>
    <t>579,50</t>
  </si>
  <si>
    <t>www.campustore.it/330818</t>
  </si>
  <si>
    <t>325844</t>
  </si>
  <si>
    <t>IRIScan Desk 5 A4 Education - Document camera e scanner con OCR</t>
  </si>
  <si>
    <t>202,52</t>
  </si>
  <si>
    <t>www.campustore.it/325844</t>
  </si>
  <si>
    <t>A - Formazione</t>
  </si>
  <si>
    <t>Corsi di Formazione</t>
  </si>
  <si>
    <t>330687</t>
  </si>
  <si>
    <t>Corso di formazione su Google Workspace for Education - Pacchetto panoramica di base</t>
  </si>
  <si>
    <t>540,00</t>
  </si>
  <si>
    <t>www.campustore.it/330687</t>
  </si>
  <si>
    <t>330688</t>
  </si>
  <si>
    <t>Corso di formazione su Google Workspace for Education - Pacchetto avanzato</t>
  </si>
  <si>
    <t>720,00</t>
  </si>
  <si>
    <t>www.campustore.it/330688</t>
  </si>
  <si>
    <t>330700</t>
  </si>
  <si>
    <t>Corso di formazione su Google for Education: console amministrazione e ruolo Administrator</t>
  </si>
  <si>
    <t>www.campustore.it/330700</t>
  </si>
  <si>
    <t>335147</t>
  </si>
  <si>
    <t>Corso di Formazione - Google Workspace for Education</t>
  </si>
  <si>
    <t>1.600,00</t>
  </si>
  <si>
    <t>www.campustore.it/335147</t>
  </si>
  <si>
    <t>333989</t>
  </si>
  <si>
    <t>Corso di Formazione Google Workspace for Education per la didattica - 25 ore</t>
  </si>
  <si>
    <t>1.750,00</t>
  </si>
  <si>
    <t>www.campustore.it/333989</t>
  </si>
  <si>
    <t>330861</t>
  </si>
  <si>
    <t>Corso di formazione su Google Workspace per segreterie scolastiche</t>
  </si>
  <si>
    <t>190,00</t>
  </si>
  <si>
    <t>www.campustore.it/330861</t>
  </si>
  <si>
    <t>330686</t>
  </si>
  <si>
    <t>Corso di formazione su Google Presentazioni e Sites: creare presentazioni e siti web</t>
  </si>
  <si>
    <t>www.campustore.it/330686</t>
  </si>
  <si>
    <t>333992</t>
  </si>
  <si>
    <t>Corso di formazione su Google Workspace for Education - Formazione per genitori</t>
  </si>
  <si>
    <t>www.campustore.it/333992</t>
  </si>
  <si>
    <t>330703</t>
  </si>
  <si>
    <t>Corso di formazione su Google Posta e calendario: comunicare e condividere app</t>
  </si>
  <si>
    <t>www.campustore.it/330703</t>
  </si>
  <si>
    <t>330684</t>
  </si>
  <si>
    <t>Corso di formazione su Google Moduli: creare verifiche e accertare le competenze</t>
  </si>
  <si>
    <t>www.campustore.it/330684</t>
  </si>
  <si>
    <t>330682</t>
  </si>
  <si>
    <t>Corso di formazione su Google Classroom: come creare e gestire una classe</t>
  </si>
  <si>
    <t>www.campustore.it/330682</t>
  </si>
  <si>
    <t>330683</t>
  </si>
  <si>
    <t>Corso di formazione su Google Meet: rimanere in contatto con gli studenti</t>
  </si>
  <si>
    <t>www.campustore.it/330683</t>
  </si>
  <si>
    <t>330685</t>
  </si>
  <si>
    <t>Corso di formazione su Google Drive e Documenti: come creare, collaborare, condividere</t>
  </si>
  <si>
    <t>www.campustore.it/330685</t>
  </si>
  <si>
    <t>330681</t>
  </si>
  <si>
    <t>Audit Google for Education: analisi approfondita del dominio G Suite</t>
  </si>
  <si>
    <t>693,00</t>
  </si>
  <si>
    <t>www.campustore.it/330681</t>
  </si>
  <si>
    <t>335151</t>
  </si>
  <si>
    <t>Corso di Formazione - Competenze digitali e framework DigCompEdu</t>
  </si>
  <si>
    <t>2.000,00</t>
  </si>
  <si>
    <t>www.campustore.it/335151</t>
  </si>
  <si>
    <t>336643</t>
  </si>
  <si>
    <t>Corso di Formazione - Digital Storytelling e Robotica</t>
  </si>
  <si>
    <t>www.campustore.it/336643</t>
  </si>
  <si>
    <t>335146</t>
  </si>
  <si>
    <t>Corso di Formazione - Digital Storytelling e Videomaking</t>
  </si>
  <si>
    <t>www.campustore.it/335146</t>
  </si>
  <si>
    <t>335585</t>
  </si>
  <si>
    <t>Corso di Formazione - Educazione civica e cittadinanza digitale</t>
  </si>
  <si>
    <t>1.350,00</t>
  </si>
  <si>
    <t>www.campustore.it/335585</t>
  </si>
  <si>
    <t>335591</t>
  </si>
  <si>
    <t>Corso di Formazione - Il Coding nella scuola primaria</t>
  </si>
  <si>
    <t>www.campustore.it/335591</t>
  </si>
  <si>
    <t>338487</t>
  </si>
  <si>
    <t>Corso di Formazione - IoT e tecnologie emergenti con Arduino</t>
  </si>
  <si>
    <t>www.campustore.it/338487</t>
  </si>
  <si>
    <t>335590</t>
  </si>
  <si>
    <t>Corso di Formazione - Prassi educative in Google Workspace: didattica da 10 e lode!</t>
  </si>
  <si>
    <t>2.200,00</t>
  </si>
  <si>
    <t>www.campustore.it/335590</t>
  </si>
  <si>
    <t>335898</t>
  </si>
  <si>
    <t>Corso di Formazione - Quale vision per la scuola di oggi?</t>
  </si>
  <si>
    <t>www.campustore.it/335898</t>
  </si>
  <si>
    <t>338488</t>
  </si>
  <si>
    <t>Corso di Formazione - Realtà virtuale e realtà aumentata</t>
  </si>
  <si>
    <t>1.200,00</t>
  </si>
  <si>
    <t>www.campustore.it/338488</t>
  </si>
  <si>
    <t>335148</t>
  </si>
  <si>
    <t>Corso di Formazione - Riciclare per imparare: idee di tinkering e creatività didattica</t>
  </si>
  <si>
    <t>3.330,00</t>
  </si>
  <si>
    <t>www.campustore.it/335148</t>
  </si>
  <si>
    <t>335853</t>
  </si>
  <si>
    <t>Corso di Formazione - Robotica, automazione, industia 4.0</t>
  </si>
  <si>
    <t>3.900,00</t>
  </si>
  <si>
    <t>www.campustore.it/335853</t>
  </si>
  <si>
    <t>335150</t>
  </si>
  <si>
    <t>Corso di Formazione - Stampa 3D e making</t>
  </si>
  <si>
    <t>600,00</t>
  </si>
  <si>
    <t>www.campustore.it/335150</t>
  </si>
  <si>
    <t>330698</t>
  </si>
  <si>
    <t>Corso di formazione Coding e robotica educativa per scuola d’infanzia</t>
  </si>
  <si>
    <t>180,00</t>
  </si>
  <si>
    <t>www.campustore.it/330698</t>
  </si>
  <si>
    <t>335905</t>
  </si>
  <si>
    <t>Corso di Formazione per NAO - Livello Base</t>
  </si>
  <si>
    <t>976,00</t>
  </si>
  <si>
    <t>www.campustore.it/335905</t>
  </si>
  <si>
    <t>335906</t>
  </si>
  <si>
    <t>Corso di Formazione per NAO - Livello intermedio</t>
  </si>
  <si>
    <t>2.135,00</t>
  </si>
  <si>
    <t>www.campustore.it/335906</t>
  </si>
  <si>
    <t>328415</t>
  </si>
  <si>
    <t>Corso di Formazione per NAO - UNA GIORNATA</t>
  </si>
  <si>
    <t>2.196,00</t>
  </si>
  <si>
    <t>www.campustore.it/328415</t>
  </si>
  <si>
    <t>335908</t>
  </si>
  <si>
    <t xml:space="preserve">Corso di Formazione per Pepper - Livello Base </t>
  </si>
  <si>
    <t>www.campustore.it/335908</t>
  </si>
  <si>
    <t>335910</t>
  </si>
  <si>
    <t>Corso di Formazione per Pepper - Livello intermedio</t>
  </si>
  <si>
    <t>1.830,00</t>
  </si>
  <si>
    <t>www.campustore.it/335910</t>
  </si>
  <si>
    <t>336139</t>
  </si>
  <si>
    <t>Corso di Formazione per Pepper - UNA GIORNATA</t>
  </si>
  <si>
    <t>www.campustore.it/336139</t>
  </si>
  <si>
    <t>330680</t>
  </si>
  <si>
    <t>Corso di formazione su Come organizzare un webinar: contenuti + tecnica</t>
  </si>
  <si>
    <t>240,00</t>
  </si>
  <si>
    <t>www.campustore.it/330680</t>
  </si>
  <si>
    <t>330678</t>
  </si>
  <si>
    <t>Corso di formazione su Come organizzare un webinar: contenuti e organizzazione</t>
  </si>
  <si>
    <t>105,00</t>
  </si>
  <si>
    <t>www.campustore.it/330678</t>
  </si>
  <si>
    <t>330679</t>
  </si>
  <si>
    <t>Corso di formazione su Come organizzare webinar: gestione piattaforma e sviluppo tecnico</t>
  </si>
  <si>
    <t>135,00</t>
  </si>
  <si>
    <t>www.campustore.it/330679</t>
  </si>
  <si>
    <t>333632</t>
  </si>
  <si>
    <t>Corso di formazione su console di amministrazione Office 365</t>
  </si>
  <si>
    <t>671,00</t>
  </si>
  <si>
    <t>www.campustore.it/333632</t>
  </si>
  <si>
    <t>330863</t>
  </si>
  <si>
    <t>Corso di formazione su Microsoft Office 365 - Pacchetto di base</t>
  </si>
  <si>
    <t>370,00</t>
  </si>
  <si>
    <t>www.campustore.it/330863</t>
  </si>
  <si>
    <t>330864</t>
  </si>
  <si>
    <t>Corso di formazione su Microsoft Office 365 - Pacchetto avanzato</t>
  </si>
  <si>
    <t>670,00</t>
  </si>
  <si>
    <t>www.campustore.it/330864</t>
  </si>
  <si>
    <t>334001</t>
  </si>
  <si>
    <t>Corso di Formazione Microsoft 365 per la didattica - 25 ore</t>
  </si>
  <si>
    <t>www.campustore.it/334001</t>
  </si>
  <si>
    <t>330691</t>
  </si>
  <si>
    <t>Corso di formazione su Microsoft 365 e gli strumenti di inclusione per la didattica</t>
  </si>
  <si>
    <t>285,00</t>
  </si>
  <si>
    <t>www.campustore.it/330691</t>
  </si>
  <si>
    <t>334043</t>
  </si>
  <si>
    <t>Corso di formazione su Microsoft 365 - Formazione per genitori</t>
  </si>
  <si>
    <t>www.campustore.it/334043</t>
  </si>
  <si>
    <t>330690</t>
  </si>
  <si>
    <t>Corso di formazione su Microsoft Sway: collaborare, partecipare e condividere</t>
  </si>
  <si>
    <t>www.campustore.it/330690</t>
  </si>
  <si>
    <t>330689</t>
  </si>
  <si>
    <t>Corso di formazione su Microsoft Teams: la piattaforma per la scuola e le classi</t>
  </si>
  <si>
    <t>www.campustore.it/330689</t>
  </si>
  <si>
    <t>330702</t>
  </si>
  <si>
    <t xml:space="preserve">Corso di formazione su Minecraft: Education Edition: coding e attività didattiche </t>
  </si>
  <si>
    <t>320,00</t>
  </si>
  <si>
    <t>www.campustore.it/330702</t>
  </si>
  <si>
    <t>330697</t>
  </si>
  <si>
    <t>Corso di formazione su STEAM e idee di lezione con Codey Rocky</t>
  </si>
  <si>
    <t>www.campustore.it/330697</t>
  </si>
  <si>
    <t>330694</t>
  </si>
  <si>
    <t>Corso di formazione su STEAM e idee di lezione con LEGO Education SPIKE Prime</t>
  </si>
  <si>
    <t>www.campustore.it/330694</t>
  </si>
  <si>
    <t>330693</t>
  </si>
  <si>
    <t>Corso di formazione su STEAM e idee di lezione con LEGO Education WeDo 2.0</t>
  </si>
  <si>
    <t>www.campustore.it/330693</t>
  </si>
  <si>
    <t>330695</t>
  </si>
  <si>
    <t>Corso di formazione su STEAM e idee di lezione con LEGO MINDSTORMS Education EV3</t>
  </si>
  <si>
    <t>300,00</t>
  </si>
  <si>
    <t>www.campustore.it/330695</t>
  </si>
  <si>
    <t>330696</t>
  </si>
  <si>
    <t>Corso di formazione su STEAM e idee di lezione con mBot</t>
  </si>
  <si>
    <t>www.campustore.it/330696</t>
  </si>
  <si>
    <t>330699</t>
  </si>
  <si>
    <t>Corso di formazione su STEAM e idee di lezione con NAO, un robot umanoide a lezione</t>
  </si>
  <si>
    <t>www.campustore.it/330699</t>
  </si>
  <si>
    <t>335397</t>
  </si>
  <si>
    <t>Corso di formazione su STEAM per la scuola primaria</t>
  </si>
  <si>
    <t>1.500,00</t>
  </si>
  <si>
    <t>www.campustore.it/335397</t>
  </si>
  <si>
    <t>335398</t>
  </si>
  <si>
    <t>Corso di formazione su STEAM scuola secondaria</t>
  </si>
  <si>
    <t>www.campustore.it/335398</t>
  </si>
  <si>
    <t>334042</t>
  </si>
  <si>
    <t>Corso di formazione su STEAM: a lezione di robotica educativa nella scuola primaria</t>
  </si>
  <si>
    <t>www.campustore.it/334042</t>
  </si>
  <si>
    <t>330692</t>
  </si>
  <si>
    <t>Corso di formazione su STEAM: idee di lezione e didattica attiva</t>
  </si>
  <si>
    <t>200,00</t>
  </si>
  <si>
    <t>www.campustore.it/330692</t>
  </si>
  <si>
    <t>333626</t>
  </si>
  <si>
    <t>Servizio Federation - Accessi a G Suite da Office 365 e viceversa</t>
  </si>
  <si>
    <t>www.campustore.it/333626</t>
  </si>
  <si>
    <t>333625</t>
  </si>
  <si>
    <t>Servizio Migration - Migrazione da G Suite a Office 365 e viceversa</t>
  </si>
  <si>
    <t>6.100,00</t>
  </si>
  <si>
    <t>www.campustore.it/333625</t>
  </si>
  <si>
    <t>335145</t>
  </si>
  <si>
    <t>Corso di Formazione - Ambiente e ambienti: ripensare gli spazi educativi</t>
  </si>
  <si>
    <t>800,00</t>
  </si>
  <si>
    <t>www.campustore.it/335145</t>
  </si>
  <si>
    <t>B - COVID19</t>
  </si>
  <si>
    <t>Mascherine</t>
  </si>
  <si>
    <t>338389</t>
  </si>
  <si>
    <t>Mascherina chirurgica di Classe II 3 veli Bianco - 10 pz</t>
  </si>
  <si>
    <t>7,32</t>
  </si>
  <si>
    <t>www.campustore.it/338389</t>
  </si>
  <si>
    <t>338387</t>
  </si>
  <si>
    <t>Mascherina chirurgica di Classe II 3 veli Rosa  - 10 pz</t>
  </si>
  <si>
    <t>www.campustore.it/338387</t>
  </si>
  <si>
    <t>331591</t>
  </si>
  <si>
    <t>Visiera protettiva integrale</t>
  </si>
  <si>
    <t>8,93</t>
  </si>
  <si>
    <t>www.campustore.it/331591</t>
  </si>
  <si>
    <t>Igiene</t>
  </si>
  <si>
    <t>336372</t>
  </si>
  <si>
    <t>iride - dispenser gel nebulizzato da banco</t>
  </si>
  <si>
    <t>267,75</t>
  </si>
  <si>
    <t>www.campustore.it/336372</t>
  </si>
  <si>
    <t>338390</t>
  </si>
  <si>
    <t>Iride - dispenser gel nebulizzato su totem</t>
  </si>
  <si>
    <t>299,25</t>
  </si>
  <si>
    <t>www.campustore.it/338390</t>
  </si>
  <si>
    <t>336373</t>
  </si>
  <si>
    <t>Liquido sanificante (tipo gel) 5 l per bambini</t>
  </si>
  <si>
    <t>42,00</t>
  </si>
  <si>
    <t>www.campustore.it/336373</t>
  </si>
  <si>
    <t>338391</t>
  </si>
  <si>
    <t>Liquido sanificante (tipo gel) per ragazzi e adulti - 5 l</t>
  </si>
  <si>
    <t>www.campustore.it/338391</t>
  </si>
  <si>
    <t>333131</t>
  </si>
  <si>
    <t>DISPENSER AUTOMATICO x SAPONE liquido 500ml Bianco</t>
  </si>
  <si>
    <t>40,58</t>
  </si>
  <si>
    <t>www.campustore.it/333131</t>
  </si>
  <si>
    <t>333135</t>
  </si>
  <si>
    <t>DETERGENTE MULTIUSO Indalim Tanica 3,5Kg</t>
  </si>
  <si>
    <t>18,34</t>
  </si>
  <si>
    <t>www.campustore.it/333135</t>
  </si>
  <si>
    <t>331480</t>
  </si>
  <si>
    <t>Disinfettante spray per superfici - 750 ml</t>
  </si>
  <si>
    <t>9,15</t>
  </si>
  <si>
    <t>www.campustore.it/331480</t>
  </si>
  <si>
    <t>337761</t>
  </si>
  <si>
    <t xml:space="preserve">Purificatore d aria con monitor qualità dell aria - grandi ambienti </t>
  </si>
  <si>
    <t>354,81</t>
  </si>
  <si>
    <t>www.campustore.it/337761</t>
  </si>
  <si>
    <t>337716</t>
  </si>
  <si>
    <t>Purificatore d aria con monitor qualità dell aria - ambienti medie dim.</t>
  </si>
  <si>
    <t>253,15</t>
  </si>
  <si>
    <t>www.campustore.it/337716</t>
  </si>
  <si>
    <t>337770</t>
  </si>
  <si>
    <t xml:space="preserve">Lampada UV-C di ricambio per purificatore d aria grande </t>
  </si>
  <si>
    <t>16,26</t>
  </si>
  <si>
    <t>www.campustore.it/337770</t>
  </si>
  <si>
    <t>337767</t>
  </si>
  <si>
    <t>Lampada UV-C di ricambio per purificatore d aria medio</t>
  </si>
  <si>
    <t>12,19</t>
  </si>
  <si>
    <t>www.campustore.it/337767</t>
  </si>
  <si>
    <t>Termometri e Termoscanner</t>
  </si>
  <si>
    <t>331481</t>
  </si>
  <si>
    <t>Termometro a infrarossi per temperatura corporea a distanza di sicurezza</t>
  </si>
  <si>
    <t>69,30</t>
  </si>
  <si>
    <t>www.campustore.it/331481</t>
  </si>
  <si>
    <t>333792</t>
  </si>
  <si>
    <t>Dispositivo rilevamento temperatura infrarossi - termoscanner</t>
  </si>
  <si>
    <t>109,80</t>
  </si>
  <si>
    <t>www.campustore.it/333792</t>
  </si>
  <si>
    <t>333370</t>
  </si>
  <si>
    <t xml:space="preserve">Termoscanner con riconoscimento facciale </t>
  </si>
  <si>
    <t>1.390,80</t>
  </si>
  <si>
    <t>www.campustore.it/333370</t>
  </si>
  <si>
    <t>331504</t>
  </si>
  <si>
    <t>Termoscanner manuale con rilevamento temperatura a distanza di sicurezza</t>
  </si>
  <si>
    <t>457,50</t>
  </si>
  <si>
    <t>www.campustore.it/331504</t>
  </si>
  <si>
    <t>Segnaletica</t>
  </si>
  <si>
    <t>331639</t>
  </si>
  <si>
    <t xml:space="preserve">Segnapercorsi per bambini - 4,40 m </t>
  </si>
  <si>
    <t>207,40</t>
  </si>
  <si>
    <t>www.campustore.it/331639</t>
  </si>
  <si>
    <t>D - Laboratori</t>
  </si>
  <si>
    <t>Laboratorio Scientifico</t>
  </si>
  <si>
    <t>338410</t>
  </si>
  <si>
    <t>Il movimento</t>
  </si>
  <si>
    <t>193,49</t>
  </si>
  <si>
    <t>www.campustore.it/338410</t>
  </si>
  <si>
    <t>338414</t>
  </si>
  <si>
    <t xml:space="preserve">Introduzione alla chimica </t>
  </si>
  <si>
    <t>228,99</t>
  </si>
  <si>
    <t>www.campustore.it/338414</t>
  </si>
  <si>
    <t>338413</t>
  </si>
  <si>
    <t xml:space="preserve">L’ambiente della vita </t>
  </si>
  <si>
    <t>234,73</t>
  </si>
  <si>
    <t>www.campustore.it/338413</t>
  </si>
  <si>
    <t>338412</t>
  </si>
  <si>
    <t xml:space="preserve">L’elettricitá e la corrente elettrica </t>
  </si>
  <si>
    <t>239,85</t>
  </si>
  <si>
    <t>www.campustore.it/338412</t>
  </si>
  <si>
    <t>338409</t>
  </si>
  <si>
    <t xml:space="preserve">L’equilibrio e le macchine semplici </t>
  </si>
  <si>
    <t>226,31</t>
  </si>
  <si>
    <t>www.campustore.it/338409</t>
  </si>
  <si>
    <t>338411</t>
  </si>
  <si>
    <t xml:space="preserve">La temperatura, il calore e i cambiamenti di stato </t>
  </si>
  <si>
    <t>178,36</t>
  </si>
  <si>
    <t>www.campustore.it/338411</t>
  </si>
  <si>
    <t>338408</t>
  </si>
  <si>
    <t xml:space="preserve">Le forze </t>
  </si>
  <si>
    <t>203,74</t>
  </si>
  <si>
    <t>www.campustore.it/338408</t>
  </si>
  <si>
    <t>Agro-Alimentare</t>
  </si>
  <si>
    <t>316187</t>
  </si>
  <si>
    <t>Focus 3D Food Printer - Stampante 3D alimentare</t>
  </si>
  <si>
    <t>4.758,00</t>
  </si>
  <si>
    <t>www.campustore.it/316187</t>
  </si>
  <si>
    <t>307417</t>
  </si>
  <si>
    <t xml:space="preserve">Microscopio digitale Tetraview con schermo LCD 4,3  </t>
  </si>
  <si>
    <t>498,00</t>
  </si>
  <si>
    <t>www.campustore.it/307417</t>
  </si>
  <si>
    <t>323737</t>
  </si>
  <si>
    <t>Microscopio Digitale compatto 2 Mpixel Celestron DELUXE</t>
  </si>
  <si>
    <t>94,00</t>
  </si>
  <si>
    <t>www.campustore.it/323737</t>
  </si>
  <si>
    <t>312286</t>
  </si>
  <si>
    <t xml:space="preserve">Microscopio biologico digitale BA-50X WiFi 400x LED </t>
  </si>
  <si>
    <t>555,10</t>
  </si>
  <si>
    <t>www.campustore.it/312286</t>
  </si>
  <si>
    <t>315763</t>
  </si>
  <si>
    <t>Stereomicroscopio digitale 10x-20x-40x</t>
  </si>
  <si>
    <t>535,58</t>
  </si>
  <si>
    <t>www.campustore.it/315763</t>
  </si>
  <si>
    <t>E- Strumenti editoriali</t>
  </si>
  <si>
    <t>Biblioteca digitale - Prestito Ebook</t>
  </si>
  <si>
    <t>MLOL - Piattaforma di prestito digitale - Formula Base + Community - 1 Anno</t>
  </si>
  <si>
    <t>www.campustore.it/327603</t>
  </si>
  <si>
    <t>MLOL - Piattaforma di prestito digitale - Pacchetto di prestiti da 100 euro</t>
  </si>
  <si>
    <t>www.campustore.it/327612</t>
  </si>
  <si>
    <t>MLOL - Piattaforma di prestito digitale - Formula Avanzata + Community - 1 Anno</t>
  </si>
  <si>
    <t>www.campustore.it/327607</t>
  </si>
  <si>
    <t>MLOL - Piattaforma di prestito digitale - Pacchetto di prestiti da 600 euro (obbligatorio per formula avanzata)</t>
  </si>
  <si>
    <t>www.campustore.it/327609</t>
  </si>
  <si>
    <t>MLOL - Piattaforma di prestito digitale - Edicola digitale 1 anno (obbligatoria per formula avanzata)</t>
  </si>
  <si>
    <t>www.campustore.it/327610</t>
  </si>
  <si>
    <t>F- Arredo</t>
  </si>
  <si>
    <t>Tavoli</t>
  </si>
  <si>
    <t>334285</t>
  </si>
  <si>
    <t>TAVOLO TRAPEZIO CM 88X50X70H - BIANCO LATTE/Telaio Grigio RAL9006</t>
  </si>
  <si>
    <t>136,64</t>
  </si>
  <si>
    <t>www.campustore.it/334285</t>
  </si>
  <si>
    <t>334064</t>
  </si>
  <si>
    <t>TAVOLO TRAPEZIO CM 88X50X76H - BIANCO LATTE/Telaio Grigio RAL9006</t>
  </si>
  <si>
    <t>www.campustore.it/334064</t>
  </si>
  <si>
    <t>Tavolo</t>
  </si>
  <si>
    <t>i-Vulcani - Tavolo per making</t>
  </si>
  <si>
    <t>www.campustore.it/337677</t>
  </si>
  <si>
    <t>Sedie e Sedute</t>
  </si>
  <si>
    <t>314747</t>
  </si>
  <si>
    <t>Sedia impilabile Postura Plus</t>
  </si>
  <si>
    <t>www.campustore.it/314747</t>
  </si>
  <si>
    <t>332767</t>
  </si>
  <si>
    <t>Sedia da pavimento EN Bob Floor Chair</t>
  </si>
  <si>
    <t>46,80</t>
  </si>
  <si>
    <t>www.campustore.it/332767</t>
  </si>
  <si>
    <t>324413</t>
  </si>
  <si>
    <t>CampusArena - Arena componibile con pouf morbidi 25 posti</t>
  </si>
  <si>
    <t>www.campustore.it/324413</t>
  </si>
  <si>
    <t>Arredo da Esterno</t>
  </si>
  <si>
    <t>337521</t>
  </si>
  <si>
    <t>LAVAGNA NERA IN LARICE 107x11x175H DA ESTERNO</t>
  </si>
  <si>
    <t>1.985,55</t>
  </si>
  <si>
    <t>www.campustore.it/337521</t>
  </si>
  <si>
    <t>337519</t>
  </si>
  <si>
    <t>SGABELLO PER RAGAZZI IN POLIETILENE H38 PER ESTERNO</t>
  </si>
  <si>
    <t>234,24</t>
  </si>
  <si>
    <t>www.campustore.it/337519</t>
  </si>
  <si>
    <t>337520</t>
  </si>
  <si>
    <t>SGABELLO PER RAGAZZI IN POLIETILENE H46 PER ESTERNO</t>
  </si>
  <si>
    <t>www.campustore.it/337520</t>
  </si>
  <si>
    <t>TAVOLO IN LARICE E ACCIAIO CM 140X60X76H</t>
  </si>
  <si>
    <t>338091</t>
  </si>
  <si>
    <t>PANCA PER TAVOLO IN LARICE E ACCIAIO CM 140X40X46H</t>
  </si>
  <si>
    <t>757,62</t>
  </si>
  <si>
    <t>www.campustore.it/338091</t>
  </si>
  <si>
    <t>Carrelli e Armadi</t>
  </si>
  <si>
    <t>331619</t>
  </si>
  <si>
    <t xml:space="preserve">Carrello mobile antibatterico  - 8 vassoi medi </t>
  </si>
  <si>
    <t>475,80</t>
  </si>
  <si>
    <t>www.campustore.it/331619</t>
  </si>
  <si>
    <t>307866</t>
  </si>
  <si>
    <t>Carrello mobile - 8 vassoi piccoli + 4 vassoi medi</t>
  </si>
  <si>
    <t>www.campustore.it/307866</t>
  </si>
  <si>
    <t>307865</t>
  </si>
  <si>
    <t>Carrello mobile - 16 vassoi piccoli + 4 vassoi medi</t>
  </si>
  <si>
    <t>719,80</t>
  </si>
  <si>
    <t>www.campustore.it/307865</t>
  </si>
  <si>
    <t>324845</t>
  </si>
  <si>
    <t>LapBus NoteCart Flex 32 Extended - Carrello 32 tablet/notebook 15,6" con ventola</t>
  </si>
  <si>
    <t>1.195,60</t>
  </si>
  <si>
    <t>www.campustore.it/324845</t>
  </si>
  <si>
    <t>303552</t>
  </si>
  <si>
    <t>NoteLocker 12 - 24 Notebook/Tablet/Chromebook</t>
  </si>
  <si>
    <t>1.095,56</t>
  </si>
  <si>
    <t>www.campustore.it/303552</t>
  </si>
  <si>
    <t>CarrellONE per STEM - versione base</t>
  </si>
  <si>
    <t>www.campustore.it/337624</t>
  </si>
  <si>
    <t>E - Strumenti didattici Innovativi</t>
  </si>
  <si>
    <t>Droni programmabili</t>
  </si>
  <si>
    <t>DJI RoboMaster Tello Talent</t>
  </si>
  <si>
    <t>www.campustore.it/337465</t>
  </si>
  <si>
    <t>Drone DJI Tello Edu</t>
  </si>
  <si>
    <t>www.campustore.it/324668</t>
  </si>
  <si>
    <t>Robotica educativa</t>
  </si>
  <si>
    <t>Sphero BOLT Power Pack</t>
  </si>
  <si>
    <t>www.campustore.it/323380</t>
  </si>
  <si>
    <t>Sphero SPRK+ Education</t>
  </si>
  <si>
    <t>www.campustore.it/312219</t>
  </si>
  <si>
    <t>Sphero RVR Edu Pack</t>
  </si>
  <si>
    <t>www.campustore.it/328265</t>
  </si>
  <si>
    <t>Sphero indi</t>
  </si>
  <si>
    <t>www.campustore.it/337685</t>
  </si>
  <si>
    <t>Sphero indi Student Kit</t>
  </si>
  <si>
    <t>www.campustore.it/337686</t>
  </si>
  <si>
    <t>Sphero indi Classroom Pack (8 robot)</t>
  </si>
  <si>
    <t>www.campustore.it/337687</t>
  </si>
  <si>
    <t>Makeblock - Codey Rocky Half class pack con guide didattiche</t>
  </si>
  <si>
    <t>www.campustore.it/327172</t>
  </si>
  <si>
    <t>Makeblock - Codey Rocky Class pack con guide didattiche</t>
  </si>
  <si>
    <t>www.campustore.it/327579</t>
  </si>
  <si>
    <t>Cue - Robot educativo</t>
  </si>
  <si>
    <t>www.campustore.it/322913</t>
  </si>
  <si>
    <t xml:space="preserve">Kai's Clan - Start Pack </t>
  </si>
  <si>
    <t>www.campustore.it/333823</t>
  </si>
  <si>
    <t>Kai's Clan - Valigia del coding (set per la classe)</t>
  </si>
  <si>
    <t>www.campustore.it/333828</t>
  </si>
  <si>
    <t>Makeblock - Codey Rocky &amp; Neuron - Inventor pack</t>
  </si>
  <si>
    <t>www.campustore.it/322857</t>
  </si>
  <si>
    <t>Cubetto - Set per la classe</t>
  </si>
  <si>
    <t>www.campustore.it/335060</t>
  </si>
  <si>
    <t>Cubetto - Set per la classe grande (12 robot)</t>
  </si>
  <si>
    <t>www.campustore.it/337570</t>
  </si>
  <si>
    <t>Matatalab Coding Set</t>
  </si>
  <si>
    <t>www.campustore.it/321152</t>
  </si>
  <si>
    <t>Makeblock - mTiny Discover Class pack</t>
  </si>
  <si>
    <t>www.campustore.it/336397</t>
  </si>
  <si>
    <t>Bee-Bot - School pack (18 Bee-bot) - Nuova versione con guida didattica</t>
  </si>
  <si>
    <t>www.campustore.it/327479</t>
  </si>
  <si>
    <t>Bee-Bot - MakerSpace pack - Nuova versione con guida didattica</t>
  </si>
  <si>
    <t>www.campustore.it/327478</t>
  </si>
  <si>
    <t>Blue-Bot - School Pack - Nuova versione con guida didattica</t>
  </si>
  <si>
    <t>www.campustore.it/327486</t>
  </si>
  <si>
    <t>Blue-Bot - MakerSpace Pack - Nuova versione con guida didattica</t>
  </si>
  <si>
    <t>www.campustore.it/327485</t>
  </si>
  <si>
    <t>Matatalab Coding Set + modulo Sensori</t>
  </si>
  <si>
    <t>www.campustore.it/327819</t>
  </si>
  <si>
    <t>Matatalab Lite - Set per la classe</t>
  </si>
  <si>
    <t>www.campustore.it/327820</t>
  </si>
  <si>
    <t>LEGO Education Coding Express - Set per la classe</t>
  </si>
  <si>
    <t>www.campustore.it/327646</t>
  </si>
  <si>
    <t>LEGO Education WeDo 2.0 - Set base per 24 studenti con corso formazione LEGO certificata</t>
  </si>
  <si>
    <t>www.campustore.it/308865</t>
  </si>
  <si>
    <t>LEGO® Education SPIKE Essential Set</t>
  </si>
  <si>
    <t>www.campustore.it/338351</t>
  </si>
  <si>
    <t>LEGO® Education SPIKE Essential Set - per 8 studenti</t>
  </si>
  <si>
    <t>www.campustore.it/338373</t>
  </si>
  <si>
    <t>LEGO® Education SPIKE Essential Set - per la classe</t>
  </si>
  <si>
    <t>www.campustore.it/338371</t>
  </si>
  <si>
    <t>Blue-Bot - Class Pack con guida didattica</t>
  </si>
  <si>
    <t>www.campustore.it/327484</t>
  </si>
  <si>
    <t>Bee-Bot - Class Pack (6 Bee-Bot) - Nuova edizione con guida didattica inclusa</t>
  </si>
  <si>
    <t>www.campustore.it/327477</t>
  </si>
  <si>
    <t>Dash &amp; Dot Wonder Pack</t>
  </si>
  <si>
    <t>www.campustore.it/315989</t>
  </si>
  <si>
    <t>Clementoni Bubble Pro School Kit</t>
  </si>
  <si>
    <t>www.campustore.it/337173</t>
  </si>
  <si>
    <t>Clementoni SuperDoc Pro School Kit</t>
  </si>
  <si>
    <t>www.campustore.it/337174</t>
  </si>
  <si>
    <t>Rugged robot - Class pack</t>
  </si>
  <si>
    <t>www.campustore.it/327499</t>
  </si>
  <si>
    <t>Makeblock - mBot Ranger</t>
  </si>
  <si>
    <t>www.campustore.it/310237</t>
  </si>
  <si>
    <t>Dobot Magician Lite</t>
  </si>
  <si>
    <t>www.campustore.it/331597</t>
  </si>
  <si>
    <t>DJI ROBOMASTER EP CORE</t>
  </si>
  <si>
    <t>www.campustore.it/333637</t>
  </si>
  <si>
    <t>Makeblock - Ultimate 2.0 - Kit Robot 10 in 1</t>
  </si>
  <si>
    <t>www.campustore.it/313133</t>
  </si>
  <si>
    <t>Dobot Magician - Braccio robotico versione Basic</t>
  </si>
  <si>
    <t>www.campustore.it/333444</t>
  </si>
  <si>
    <t>LEGO® MINDSTORMS® Education EV3 - Kit per 24 studenti PLUS</t>
  </si>
  <si>
    <t>www.campustore.it/297438</t>
  </si>
  <si>
    <t>fischertechnik education Robotics Kits - Competition Lab</t>
  </si>
  <si>
    <t>www.campustore.it/297772</t>
  </si>
  <si>
    <t>Pepper Academic con 2 anni di garanzia - Rigenerato 1.8a</t>
  </si>
  <si>
    <t>www.campustore.it/328421</t>
  </si>
  <si>
    <t>Dobot MG400 - Braccio Robotico</t>
  </si>
  <si>
    <t>www.campustore.it/336547</t>
  </si>
  <si>
    <t>Dobot Magician - Kit di visione</t>
  </si>
  <si>
    <t>www.campustore.it/320940</t>
  </si>
  <si>
    <t>Dobot Magician - Nastro trasportatore</t>
  </si>
  <si>
    <t>www.campustore.it/317796</t>
  </si>
  <si>
    <t>Dobot Magician - Rotaia lineare</t>
  </si>
  <si>
    <t>www.campustore.it/317797</t>
  </si>
  <si>
    <t>Arduino BYOR - Kit didattico</t>
  </si>
  <si>
    <t>www.campustore.it/302813</t>
  </si>
  <si>
    <t>AllCode Robot Arm Production cell</t>
  </si>
  <si>
    <t>www.campustore.it/337491</t>
  </si>
  <si>
    <t>LEGO Education SPIKE Prime - Set plus per 24 studenti</t>
  </si>
  <si>
    <t>www.campustore.it/326619</t>
  </si>
  <si>
    <t>LEGO Education SPIKE Prime - Set base per 12 studenti</t>
  </si>
  <si>
    <t>www.campustore.it/326618</t>
  </si>
  <si>
    <t>iRobot Education Root rt1</t>
  </si>
  <si>
    <t>www.campustore.it/336364</t>
  </si>
  <si>
    <t>iRobot Education Root rt1 - Half class pack (6 robot)</t>
  </si>
  <si>
    <t>www.campustore.it/337572</t>
  </si>
  <si>
    <t>iRobot Education Root rt1 - Class pack (12 robot)</t>
  </si>
  <si>
    <t>www.campustore.it/337574</t>
  </si>
  <si>
    <t>Makeblock - mBot2 Kit per mezza classe</t>
  </si>
  <si>
    <t>www.campustore.it/336607</t>
  </si>
  <si>
    <t>Makeblock - mBot2 Kit per la classe</t>
  </si>
  <si>
    <t>www.campustore.it/336608</t>
  </si>
  <si>
    <t>Makeblock - mBot-S Explorer Kit - Class Pack</t>
  </si>
  <si>
    <t>www.campustore.it/320593</t>
  </si>
  <si>
    <t>Makeblock - mBot-S Explorer Kit - Half class pack</t>
  </si>
  <si>
    <t>www.campustore.it/327567</t>
  </si>
  <si>
    <t>NAO v6 Academic - 2 anni di garanzia</t>
  </si>
  <si>
    <t>www.campustore.it/322490</t>
  </si>
  <si>
    <t>NAO v6 Academic - 3 anni di garanzia</t>
  </si>
  <si>
    <t>www.campustore.it/322489</t>
  </si>
  <si>
    <t>LEGO Education SPIKE Prime - Set base per 24 studenti</t>
  </si>
  <si>
    <t>www.campustore.it/326617</t>
  </si>
  <si>
    <t>LEGO Education SPIKE Prime - Set plus per 12 studenti</t>
  </si>
  <si>
    <t>www.campustore.it/326620</t>
  </si>
  <si>
    <t>LEGO Education SPIKE Prime - Set plus per 8 studenti</t>
  </si>
  <si>
    <t>www.campustore.it/327986</t>
  </si>
  <si>
    <t xml:space="preserve">Robolink Zumi - Macchina con Intelligenza Artificiale </t>
  </si>
  <si>
    <t>www.campustore.it/338647</t>
  </si>
  <si>
    <t>Robolink Zumi - Classroom Set</t>
  </si>
  <si>
    <t>www.campustore.it/338658</t>
  </si>
  <si>
    <t>Schede e moduli programmabili</t>
  </si>
  <si>
    <t>littleBits - STEAM+ Kit per mezza classe</t>
  </si>
  <si>
    <t>www.campustore.it/336250</t>
  </si>
  <si>
    <t>littleBits - STEAM+ Kit per la classe</t>
  </si>
  <si>
    <t>www.campustore.it/336252</t>
  </si>
  <si>
    <t xml:space="preserve">littlebits Code Kit - Half Class Pack per 12 studenti </t>
  </si>
  <si>
    <t>www.campustore.it/315732</t>
  </si>
  <si>
    <t>littleBits Code Kit - Class Pack per 24 studenti</t>
  </si>
  <si>
    <t>www.campustore.it/315490</t>
  </si>
  <si>
    <t xml:space="preserve">littleBits - STEAM Class Full Pack </t>
  </si>
  <si>
    <t>www.campustore.it/327844</t>
  </si>
  <si>
    <t xml:space="preserve">littleBits - STEAM Half Class Full Pack </t>
  </si>
  <si>
    <t>www.campustore.it/327843</t>
  </si>
  <si>
    <t>Makeblock - Neuron Inventor Kit</t>
  </si>
  <si>
    <t>www.campustore.it/317176</t>
  </si>
  <si>
    <t>Makeblock - Neuron Explorer Kit</t>
  </si>
  <si>
    <t>www.campustore.it/324463</t>
  </si>
  <si>
    <t>Makeblock - Neuron Creative Lab Kit</t>
  </si>
  <si>
    <t>www.campustore.it/326745</t>
  </si>
  <si>
    <t>Makeblock - Neuron Artist kit</t>
  </si>
  <si>
    <t>www.campustore.it/324461</t>
  </si>
  <si>
    <t>Circuit Scribe Ultimate Kit</t>
  </si>
  <si>
    <t>www.campustore.it/316029</t>
  </si>
  <si>
    <t>Makeblock - Halocode Class pack</t>
  </si>
  <si>
    <t>www.campustore.it/327615</t>
  </si>
  <si>
    <t>Arduino Student Kit - Set per mezza classe</t>
  </si>
  <si>
    <t>www.campustore.it/333212</t>
  </si>
  <si>
    <t>Arduino Starter Kit Classroom Pack</t>
  </si>
  <si>
    <t>www.campustore.it/323442</t>
  </si>
  <si>
    <t>Arduino Explore IoT Kit</t>
  </si>
  <si>
    <t>www.campustore.it/333190</t>
  </si>
  <si>
    <t>Arduino Science Kit Physics Lab - Set per la classe</t>
  </si>
  <si>
    <t>www.campustore.it/327176</t>
  </si>
  <si>
    <t>Arduino CTC GO! - Core Module</t>
  </si>
  <si>
    <t>www.campustore.it/325510</t>
  </si>
  <si>
    <t>Arduino CTC 101 Full - Tecnologia creativa in classe</t>
  </si>
  <si>
    <t>www.campustore.it/315748</t>
  </si>
  <si>
    <t>Arduino Engineering Kit Rev2</t>
  </si>
  <si>
    <t>www.campustore.it/329541</t>
  </si>
  <si>
    <t>Dobot - AI-Starter</t>
  </si>
  <si>
    <t>www.campustore.it/325060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</si>
</sst>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0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20"/>
      <name val="Arial"/>
      <family val="2"/>
    </font>
    <font>
      <u/>
      <sz val="10"/>
      <color theme="1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F7D0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 wrapText="1"/>
    </xf>
    <xf numFmtId="164" fontId="4" fillId="3" borderId="6" xfId="2" applyFont="1" applyFill="1" applyBorder="1" applyAlignment="1">
      <alignment horizontal="righ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3" fillId="2" borderId="0" xfId="1" applyFont="1" applyFill="1" applyAlignment="1">
      <alignment horizontal="right"/>
    </xf>
    <xf numFmtId="43" fontId="0" fillId="2" borderId="0" xfId="1" applyFont="1" applyFill="1" applyAlignment="1">
      <alignment horizontal="right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43" fontId="0" fillId="2" borderId="7" xfId="1" applyFont="1" applyFill="1" applyBorder="1" applyAlignment="1">
      <alignment horizontal="right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 wrapText="1"/>
    </xf>
    <xf numFmtId="164" fontId="4" fillId="4" borderId="2" xfId="2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164" fontId="4" fillId="4" borderId="4" xfId="2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2" fontId="3" fillId="2" borderId="7" xfId="1" applyNumberFormat="1" applyFont="1" applyFill="1" applyBorder="1" applyAlignment="1">
      <alignment horizontal="right"/>
    </xf>
    <xf numFmtId="0" fontId="8" fillId="2" borderId="7" xfId="3" applyFill="1" applyBorder="1"/>
    <xf numFmtId="0" fontId="9" fillId="0" borderId="9" xfId="0" applyFont="1" applyBorder="1" applyAlignment="1">
      <alignment wrapText="1"/>
    </xf>
    <xf numFmtId="0" fontId="9" fillId="5" borderId="11" xfId="0" applyFont="1" applyFill="1" applyBorder="1" applyAlignment="1">
      <alignment wrapText="1"/>
    </xf>
    <xf numFmtId="0" fontId="9" fillId="5" borderId="10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8" fontId="9" fillId="5" borderId="8" xfId="0" applyNumberFormat="1" applyFont="1" applyFill="1" applyBorder="1"/>
    <xf numFmtId="8" fontId="9" fillId="5" borderId="10" xfId="0" applyNumberFormat="1" applyFont="1" applyFill="1" applyBorder="1"/>
    <xf numFmtId="8" fontId="9" fillId="5" borderId="12" xfId="0" applyNumberFormat="1" applyFont="1" applyFill="1" applyBorder="1"/>
    <xf numFmtId="0" fontId="0" fillId="3" borderId="8" xfId="0" applyFill="1" applyBorder="1" applyAlignment="1">
      <alignment horizontal="center"/>
    </xf>
    <xf numFmtId="0" fontId="0" fillId="2" borderId="13" xfId="0" applyFill="1" applyBorder="1"/>
    <xf numFmtId="0" fontId="9" fillId="5" borderId="15" xfId="0" applyFont="1" applyFill="1" applyBorder="1" applyAlignment="1">
      <alignment wrapText="1"/>
    </xf>
    <xf numFmtId="0" fontId="0" fillId="3" borderId="14" xfId="0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9" fillId="5" borderId="12" xfId="0" applyFont="1" applyFill="1" applyBorder="1" applyAlignment="1">
      <alignment horizontal="center"/>
    </xf>
    <xf numFmtId="0" fontId="8" fillId="2" borderId="7" xfId="4" applyFill="1" applyBorder="1"/>
    <xf numFmtId="0" fontId="9" fillId="0" borderId="8" xfId="0" applyFont="1" applyBorder="1"/>
    <xf numFmtId="0" fontId="9" fillId="5" borderId="8" xfId="0" applyFont="1" applyFill="1" applyBorder="1" applyAlignment="1">
      <alignment wrapText="1"/>
    </xf>
    <xf numFmtId="0" fontId="9" fillId="5" borderId="10" xfId="0" applyFont="1" applyFill="1" applyBorder="1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 indent="2"/>
    </xf>
    <xf numFmtId="0" fontId="7" fillId="4" borderId="0" xfId="0" applyFont="1" applyFill="1" applyAlignment="1">
      <alignment horizontal="center" vertical="center" wrapText="1"/>
    </xf>
  </cellXfs>
  <cellStyles count="5">
    <cellStyle name="Collegamento ipertestuale" xfId="3" builtinId="8"/>
    <cellStyle name="Hyperlink" xfId="4" xr:uid="{00000000-000B-0000-0000-000008000000}"/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EF7D00"/>
      <color rgb="FFE7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0</xdr:row>
      <xdr:rowOff>114300</xdr:rowOff>
    </xdr:from>
    <xdr:to>
      <xdr:col>3</xdr:col>
      <xdr:colOff>112940</xdr:colOff>
      <xdr:row>3</xdr:row>
      <xdr:rowOff>152400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45B52807-74B8-4631-9D86-D8FA6EF30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9" t="34784" r="11932" b="38460"/>
        <a:stretch>
          <a:fillRect/>
        </a:stretch>
      </xdr:blipFill>
      <xdr:spPr bwMode="auto">
        <a:xfrm>
          <a:off x="1104900" y="304800"/>
          <a:ext cx="21145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ampustore.it/330709" TargetMode="External"/><Relationship Id="rId21" Type="http://schemas.openxmlformats.org/officeDocument/2006/relationships/hyperlink" Target="http://www.campustore.it/109384" TargetMode="External"/><Relationship Id="rId42" Type="http://schemas.openxmlformats.org/officeDocument/2006/relationships/hyperlink" Target="http://www.campustore.it/337624" TargetMode="External"/><Relationship Id="rId47" Type="http://schemas.openxmlformats.org/officeDocument/2006/relationships/hyperlink" Target="http://www.campustore.it/337624" TargetMode="External"/><Relationship Id="rId63" Type="http://schemas.openxmlformats.org/officeDocument/2006/relationships/hyperlink" Target="http://www.campustore.it/337624" TargetMode="External"/><Relationship Id="rId68" Type="http://schemas.openxmlformats.org/officeDocument/2006/relationships/hyperlink" Target="http://www.campustore.it/337624" TargetMode="External"/><Relationship Id="rId84" Type="http://schemas.openxmlformats.org/officeDocument/2006/relationships/hyperlink" Target="http://www.campustore.it/337624" TargetMode="External"/><Relationship Id="rId89" Type="http://schemas.openxmlformats.org/officeDocument/2006/relationships/hyperlink" Target="http://www.campustore.it/337624" TargetMode="External"/><Relationship Id="rId16" Type="http://schemas.openxmlformats.org/officeDocument/2006/relationships/hyperlink" Target="http://www.campustore.it/330321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http://www.campustore.it/333256" TargetMode="External"/><Relationship Id="rId32" Type="http://schemas.openxmlformats.org/officeDocument/2006/relationships/hyperlink" Target="http://www.campustore.it/337677" TargetMode="External"/><Relationship Id="rId37" Type="http://schemas.openxmlformats.org/officeDocument/2006/relationships/hyperlink" Target="http://www.campustore.it/337624" TargetMode="External"/><Relationship Id="rId53" Type="http://schemas.openxmlformats.org/officeDocument/2006/relationships/hyperlink" Target="http://www.campustore.it/337624" TargetMode="External"/><Relationship Id="rId58" Type="http://schemas.openxmlformats.org/officeDocument/2006/relationships/hyperlink" Target="http://www.campustore.it/337624" TargetMode="External"/><Relationship Id="rId74" Type="http://schemas.openxmlformats.org/officeDocument/2006/relationships/hyperlink" Target="http://www.campustore.it/337624" TargetMode="External"/><Relationship Id="rId79" Type="http://schemas.openxmlformats.org/officeDocument/2006/relationships/hyperlink" Target="http://www.campustore.it/337624" TargetMode="External"/><Relationship Id="rId102" Type="http://schemas.openxmlformats.org/officeDocument/2006/relationships/hyperlink" Target="http://www.campustore.it/337624" TargetMode="External"/><Relationship Id="rId5" Type="http://schemas.openxmlformats.org/officeDocument/2006/relationships/hyperlink" Target="http://www.campustore.it/338478" TargetMode="External"/><Relationship Id="rId90" Type="http://schemas.openxmlformats.org/officeDocument/2006/relationships/hyperlink" Target="http://www.campustore.it/332833" TargetMode="External"/><Relationship Id="rId95" Type="http://schemas.openxmlformats.org/officeDocument/2006/relationships/hyperlink" Target="http://www.campustore.it/334378" TargetMode="External"/><Relationship Id="rId22" Type="http://schemas.openxmlformats.org/officeDocument/2006/relationships/hyperlink" Target="http://www.campustore.it/321700" TargetMode="External"/><Relationship Id="rId27" Type="http://schemas.openxmlformats.org/officeDocument/2006/relationships/hyperlink" Target="http://www.campustore.it/327603" TargetMode="External"/><Relationship Id="rId43" Type="http://schemas.openxmlformats.org/officeDocument/2006/relationships/hyperlink" Target="http://www.campustore.it/337624" TargetMode="External"/><Relationship Id="rId48" Type="http://schemas.openxmlformats.org/officeDocument/2006/relationships/hyperlink" Target="http://www.campustore.it/337624" TargetMode="External"/><Relationship Id="rId64" Type="http://schemas.openxmlformats.org/officeDocument/2006/relationships/hyperlink" Target="http://www.campustore.it/337624" TargetMode="External"/><Relationship Id="rId69" Type="http://schemas.openxmlformats.org/officeDocument/2006/relationships/hyperlink" Target="http://www.campustore.it/337624" TargetMode="External"/><Relationship Id="rId80" Type="http://schemas.openxmlformats.org/officeDocument/2006/relationships/hyperlink" Target="http://www.campustore.it/337624" TargetMode="External"/><Relationship Id="rId85" Type="http://schemas.openxmlformats.org/officeDocument/2006/relationships/hyperlink" Target="http://www.campustore.it/337624" TargetMode="External"/><Relationship Id="rId12" Type="http://schemas.openxmlformats.org/officeDocument/2006/relationships/hyperlink" Target="http://www.campustore.it/330013" TargetMode="External"/><Relationship Id="rId17" Type="http://schemas.openxmlformats.org/officeDocument/2006/relationships/hyperlink" Target="http://www.campustore.it/333078" TargetMode="External"/><Relationship Id="rId33" Type="http://schemas.openxmlformats.org/officeDocument/2006/relationships/hyperlink" Target="http://www.campustore.it/337624" TargetMode="External"/><Relationship Id="rId38" Type="http://schemas.openxmlformats.org/officeDocument/2006/relationships/hyperlink" Target="http://www.campustore.it/337624" TargetMode="External"/><Relationship Id="rId59" Type="http://schemas.openxmlformats.org/officeDocument/2006/relationships/hyperlink" Target="http://www.campustore.it/337624" TargetMode="External"/><Relationship Id="rId103" Type="http://schemas.openxmlformats.org/officeDocument/2006/relationships/hyperlink" Target="http://www.campustore.it/337624" TargetMode="External"/><Relationship Id="rId108" Type="http://schemas.openxmlformats.org/officeDocument/2006/relationships/drawing" Target="../drawings/drawing1.xml"/><Relationship Id="rId20" Type="http://schemas.openxmlformats.org/officeDocument/2006/relationships/hyperlink" Target="http://www.campustore.it/331743" TargetMode="External"/><Relationship Id="rId41" Type="http://schemas.openxmlformats.org/officeDocument/2006/relationships/hyperlink" Target="http://www.campustore.it/337624" TargetMode="External"/><Relationship Id="rId54" Type="http://schemas.openxmlformats.org/officeDocument/2006/relationships/hyperlink" Target="http://www.campustore.it/337624" TargetMode="External"/><Relationship Id="rId62" Type="http://schemas.openxmlformats.org/officeDocument/2006/relationships/hyperlink" Target="http://www.campustore.it/337624" TargetMode="External"/><Relationship Id="rId70" Type="http://schemas.openxmlformats.org/officeDocument/2006/relationships/hyperlink" Target="http://www.campustore.it/337624" TargetMode="External"/><Relationship Id="rId75" Type="http://schemas.openxmlformats.org/officeDocument/2006/relationships/hyperlink" Target="http://www.campustore.it/337624" TargetMode="External"/><Relationship Id="rId83" Type="http://schemas.openxmlformats.org/officeDocument/2006/relationships/hyperlink" Target="http://www.campustore.it/337624" TargetMode="External"/><Relationship Id="rId88" Type="http://schemas.openxmlformats.org/officeDocument/2006/relationships/hyperlink" Target="http://www.campustore.it/337624" TargetMode="External"/><Relationship Id="rId91" Type="http://schemas.openxmlformats.org/officeDocument/2006/relationships/hyperlink" Target="http://www.campustore.it/338415" TargetMode="External"/><Relationship Id="rId96" Type="http://schemas.openxmlformats.org/officeDocument/2006/relationships/hyperlink" Target="http://www.campustore.it/337624" TargetMode="External"/><Relationship Id="rId1" Type="http://schemas.openxmlformats.org/officeDocument/2006/relationships/hyperlink" Target="http://www.campustore.it/330687" TargetMode="External"/><Relationship Id="rId6" Type="http://schemas.openxmlformats.org/officeDocument/2006/relationships/hyperlink" Target="http://www.campustore.it/338479" TargetMode="External"/><Relationship Id="rId15" Type="http://schemas.openxmlformats.org/officeDocument/2006/relationships/hyperlink" Target="http://www.campustore.it/330569" TargetMode="External"/><Relationship Id="rId23" Type="http://schemas.openxmlformats.org/officeDocument/2006/relationships/hyperlink" Target="http://www.campustore.it/321700" TargetMode="External"/><Relationship Id="rId28" Type="http://schemas.openxmlformats.org/officeDocument/2006/relationships/hyperlink" Target="http://www.campustore.it/327612" TargetMode="External"/><Relationship Id="rId36" Type="http://schemas.openxmlformats.org/officeDocument/2006/relationships/hyperlink" Target="http://www.campustore.it/337624" TargetMode="External"/><Relationship Id="rId49" Type="http://schemas.openxmlformats.org/officeDocument/2006/relationships/hyperlink" Target="http://www.campustore.it/337624" TargetMode="External"/><Relationship Id="rId57" Type="http://schemas.openxmlformats.org/officeDocument/2006/relationships/hyperlink" Target="http://www.campustore.it/337624" TargetMode="External"/><Relationship Id="rId106" Type="http://schemas.openxmlformats.org/officeDocument/2006/relationships/hyperlink" Target="https://www.campustore.it/336250" TargetMode="External"/><Relationship Id="rId10" Type="http://schemas.openxmlformats.org/officeDocument/2006/relationships/hyperlink" Target="http://www.campustore.it/332932" TargetMode="External"/><Relationship Id="rId31" Type="http://schemas.openxmlformats.org/officeDocument/2006/relationships/hyperlink" Target="http://www.campustore.it/327610" TargetMode="External"/><Relationship Id="rId44" Type="http://schemas.openxmlformats.org/officeDocument/2006/relationships/hyperlink" Target="http://www.campustore.it/337624" TargetMode="External"/><Relationship Id="rId52" Type="http://schemas.openxmlformats.org/officeDocument/2006/relationships/hyperlink" Target="http://www.campustore.it/337624" TargetMode="External"/><Relationship Id="rId60" Type="http://schemas.openxmlformats.org/officeDocument/2006/relationships/hyperlink" Target="http://www.campustore.it/337624" TargetMode="External"/><Relationship Id="rId65" Type="http://schemas.openxmlformats.org/officeDocument/2006/relationships/hyperlink" Target="http://www.campustore.it/337624" TargetMode="External"/><Relationship Id="rId73" Type="http://schemas.openxmlformats.org/officeDocument/2006/relationships/hyperlink" Target="http://www.campustore.it/337624" TargetMode="External"/><Relationship Id="rId78" Type="http://schemas.openxmlformats.org/officeDocument/2006/relationships/hyperlink" Target="http://www.campustore.it/337624" TargetMode="External"/><Relationship Id="rId81" Type="http://schemas.openxmlformats.org/officeDocument/2006/relationships/hyperlink" Target="http://www.campustore.it/337624" TargetMode="External"/><Relationship Id="rId86" Type="http://schemas.openxmlformats.org/officeDocument/2006/relationships/hyperlink" Target="http://www.campustore.it/337624" TargetMode="External"/><Relationship Id="rId94" Type="http://schemas.openxmlformats.org/officeDocument/2006/relationships/hyperlink" Target="http://www.campustore.it/331728" TargetMode="External"/><Relationship Id="rId99" Type="http://schemas.openxmlformats.org/officeDocument/2006/relationships/hyperlink" Target="http://www.campustore.it/337624" TargetMode="External"/><Relationship Id="rId101" Type="http://schemas.openxmlformats.org/officeDocument/2006/relationships/hyperlink" Target="http://www.campustore.it/337624" TargetMode="External"/><Relationship Id="rId4" Type="http://schemas.openxmlformats.org/officeDocument/2006/relationships/hyperlink" Target="http://www.campustore.it/335020" TargetMode="External"/><Relationship Id="rId9" Type="http://schemas.openxmlformats.org/officeDocument/2006/relationships/hyperlink" Target="http://www.campustore.it/335620" TargetMode="External"/><Relationship Id="rId13" Type="http://schemas.openxmlformats.org/officeDocument/2006/relationships/hyperlink" Target="http://www.campustore.it/338180" TargetMode="External"/><Relationship Id="rId18" Type="http://schemas.openxmlformats.org/officeDocument/2006/relationships/hyperlink" Target="http://www.campustore.it/270357" TargetMode="External"/><Relationship Id="rId39" Type="http://schemas.openxmlformats.org/officeDocument/2006/relationships/hyperlink" Target="http://www.campustore.it/337624" TargetMode="External"/><Relationship Id="rId34" Type="http://schemas.openxmlformats.org/officeDocument/2006/relationships/hyperlink" Target="http://www.campustore.it/335314" TargetMode="External"/><Relationship Id="rId50" Type="http://schemas.openxmlformats.org/officeDocument/2006/relationships/hyperlink" Target="http://www.campustore.it/337624" TargetMode="External"/><Relationship Id="rId55" Type="http://schemas.openxmlformats.org/officeDocument/2006/relationships/hyperlink" Target="http://www.campustore.it/337624" TargetMode="External"/><Relationship Id="rId76" Type="http://schemas.openxmlformats.org/officeDocument/2006/relationships/hyperlink" Target="http://www.campustore.it/337624" TargetMode="External"/><Relationship Id="rId97" Type="http://schemas.openxmlformats.org/officeDocument/2006/relationships/hyperlink" Target="http://www.campustore.it/337624" TargetMode="External"/><Relationship Id="rId104" Type="http://schemas.openxmlformats.org/officeDocument/2006/relationships/hyperlink" Target="http://www.campustore.it/337624" TargetMode="External"/><Relationship Id="rId7" Type="http://schemas.openxmlformats.org/officeDocument/2006/relationships/hyperlink" Target="http://www.campustore.it/334926" TargetMode="External"/><Relationship Id="rId71" Type="http://schemas.openxmlformats.org/officeDocument/2006/relationships/hyperlink" Target="http://www.campustore.it/337624" TargetMode="External"/><Relationship Id="rId92" Type="http://schemas.openxmlformats.org/officeDocument/2006/relationships/hyperlink" Target="http://www.campustore.it/333916" TargetMode="External"/><Relationship Id="rId2" Type="http://schemas.openxmlformats.org/officeDocument/2006/relationships/hyperlink" Target="http://www.campustore.it/335018" TargetMode="External"/><Relationship Id="rId29" Type="http://schemas.openxmlformats.org/officeDocument/2006/relationships/hyperlink" Target="http://www.campustore.it/327607" TargetMode="External"/><Relationship Id="rId24" Type="http://schemas.openxmlformats.org/officeDocument/2006/relationships/hyperlink" Target="http://www.campustore.it/337684" TargetMode="External"/><Relationship Id="rId40" Type="http://schemas.openxmlformats.org/officeDocument/2006/relationships/hyperlink" Target="http://www.campustore.it/337624" TargetMode="External"/><Relationship Id="rId45" Type="http://schemas.openxmlformats.org/officeDocument/2006/relationships/hyperlink" Target="http://www.campustore.it/337624" TargetMode="External"/><Relationship Id="rId66" Type="http://schemas.openxmlformats.org/officeDocument/2006/relationships/hyperlink" Target="http://www.campustore.it/337624" TargetMode="External"/><Relationship Id="rId87" Type="http://schemas.openxmlformats.org/officeDocument/2006/relationships/hyperlink" Target="http://www.campustore.it/337624" TargetMode="External"/><Relationship Id="rId61" Type="http://schemas.openxmlformats.org/officeDocument/2006/relationships/hyperlink" Target="http://www.campustore.it/337624" TargetMode="External"/><Relationship Id="rId82" Type="http://schemas.openxmlformats.org/officeDocument/2006/relationships/hyperlink" Target="http://www.campustore.it/337624" TargetMode="External"/><Relationship Id="rId19" Type="http://schemas.openxmlformats.org/officeDocument/2006/relationships/hyperlink" Target="http://www.campustore.it/324133" TargetMode="External"/><Relationship Id="rId14" Type="http://schemas.openxmlformats.org/officeDocument/2006/relationships/hyperlink" Target="http://www.campustore.it/338179" TargetMode="External"/><Relationship Id="rId30" Type="http://schemas.openxmlformats.org/officeDocument/2006/relationships/hyperlink" Target="http://www.campustore.it/327609" TargetMode="External"/><Relationship Id="rId35" Type="http://schemas.openxmlformats.org/officeDocument/2006/relationships/hyperlink" Target="http://www.campustore.it/337624" TargetMode="External"/><Relationship Id="rId56" Type="http://schemas.openxmlformats.org/officeDocument/2006/relationships/hyperlink" Target="http://www.campustore.it/337624" TargetMode="External"/><Relationship Id="rId77" Type="http://schemas.openxmlformats.org/officeDocument/2006/relationships/hyperlink" Target="http://www.campustore.it/337624" TargetMode="External"/><Relationship Id="rId100" Type="http://schemas.openxmlformats.org/officeDocument/2006/relationships/hyperlink" Target="http://www.campustore.it/337624" TargetMode="External"/><Relationship Id="rId105" Type="http://schemas.openxmlformats.org/officeDocument/2006/relationships/hyperlink" Target="http://www.campustore.it/337624" TargetMode="External"/><Relationship Id="rId8" Type="http://schemas.openxmlformats.org/officeDocument/2006/relationships/hyperlink" Target="http://www.campustore.it/336728" TargetMode="External"/><Relationship Id="rId51" Type="http://schemas.openxmlformats.org/officeDocument/2006/relationships/hyperlink" Target="http://www.campustore.it/337624" TargetMode="External"/><Relationship Id="rId72" Type="http://schemas.openxmlformats.org/officeDocument/2006/relationships/hyperlink" Target="http://www.campustore.it/337624" TargetMode="External"/><Relationship Id="rId93" Type="http://schemas.openxmlformats.org/officeDocument/2006/relationships/hyperlink" Target="http://www.campustore.it/338416" TargetMode="External"/><Relationship Id="rId98" Type="http://schemas.openxmlformats.org/officeDocument/2006/relationships/hyperlink" Target="http://www.campustore.it/337624" TargetMode="External"/><Relationship Id="rId3" Type="http://schemas.openxmlformats.org/officeDocument/2006/relationships/hyperlink" Target="http://www.campustore.it/335019" TargetMode="External"/><Relationship Id="rId25" Type="http://schemas.openxmlformats.org/officeDocument/2006/relationships/hyperlink" Target="http://www.campustore.it/330380" TargetMode="External"/><Relationship Id="rId46" Type="http://schemas.openxmlformats.org/officeDocument/2006/relationships/hyperlink" Target="http://www.campustore.it/337624" TargetMode="External"/><Relationship Id="rId67" Type="http://schemas.openxmlformats.org/officeDocument/2006/relationships/hyperlink" Target="http://www.campustore.it/337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3"/>
  <sheetViews>
    <sheetView tabSelected="1" zoomScale="90" zoomScaleNormal="90" workbookViewId="0">
      <selection activeCell="G27" sqref="G27"/>
    </sheetView>
  </sheetViews>
  <sheetFormatPr defaultRowHeight="12.75" x14ac:dyDescent="0.2"/>
  <cols>
    <col min="1" max="1" width="1.7109375" style="4" customWidth="1"/>
    <col min="2" max="2" width="27.7109375" style="5" customWidth="1"/>
    <col min="3" max="3" width="32.140625" style="4" customWidth="1"/>
    <col min="4" max="4" width="12.140625" style="5" customWidth="1"/>
    <col min="5" max="5" width="95" style="4" customWidth="1"/>
    <col min="6" max="6" width="10.140625" style="5" customWidth="1"/>
    <col min="7" max="7" width="26.42578125" style="6" customWidth="1"/>
    <col min="8" max="8" width="24" style="7" customWidth="1"/>
    <col min="9" max="9" width="29.85546875" style="4" customWidth="1"/>
    <col min="10" max="16384" width="9.140625" style="4"/>
  </cols>
  <sheetData>
    <row r="1" spans="1:9" x14ac:dyDescent="0.2">
      <c r="A1" s="1"/>
      <c r="B1" s="20"/>
      <c r="C1" s="49" t="s">
        <v>0</v>
      </c>
      <c r="D1" s="50"/>
      <c r="E1" s="50"/>
      <c r="F1" s="50"/>
      <c r="G1" s="50"/>
      <c r="H1" s="50"/>
      <c r="I1" s="50"/>
    </row>
    <row r="2" spans="1:9" x14ac:dyDescent="0.2">
      <c r="A2" s="1"/>
      <c r="B2" s="20"/>
      <c r="C2" s="50"/>
      <c r="D2" s="50"/>
      <c r="E2" s="50"/>
      <c r="F2" s="50"/>
      <c r="G2" s="50"/>
      <c r="H2" s="50"/>
      <c r="I2" s="50"/>
    </row>
    <row r="3" spans="1:9" x14ac:dyDescent="0.2">
      <c r="A3" s="1"/>
      <c r="B3" s="20"/>
      <c r="C3" s="50"/>
      <c r="D3" s="50"/>
      <c r="E3" s="50"/>
      <c r="F3" s="50"/>
      <c r="G3" s="50"/>
      <c r="H3" s="50"/>
      <c r="I3" s="50"/>
    </row>
    <row r="4" spans="1:9" x14ac:dyDescent="0.2">
      <c r="A4" s="1"/>
      <c r="B4" s="20"/>
      <c r="C4" s="50"/>
      <c r="D4" s="50"/>
      <c r="E4" s="50"/>
      <c r="F4" s="50"/>
      <c r="G4" s="50"/>
      <c r="H4" s="50"/>
      <c r="I4" s="50"/>
    </row>
    <row r="5" spans="1:9" x14ac:dyDescent="0.2">
      <c r="A5" s="1"/>
      <c r="B5" s="20"/>
      <c r="C5" s="50"/>
      <c r="D5" s="50"/>
      <c r="E5" s="50"/>
      <c r="F5" s="50"/>
      <c r="G5" s="50"/>
      <c r="H5" s="50"/>
      <c r="I5" s="50"/>
    </row>
    <row r="6" spans="1:9" x14ac:dyDescent="0.2">
      <c r="A6" s="1"/>
      <c r="B6" s="20"/>
      <c r="C6" s="2"/>
      <c r="D6" s="2"/>
      <c r="E6" s="2"/>
      <c r="F6" s="2"/>
      <c r="G6" s="2"/>
      <c r="H6" s="2"/>
      <c r="I6" s="2"/>
    </row>
    <row r="7" spans="1:9" ht="12.75" customHeight="1" x14ac:dyDescent="0.2">
      <c r="A7" s="1"/>
      <c r="B7" s="20"/>
      <c r="C7" s="52" t="s">
        <v>1</v>
      </c>
      <c r="D7" s="52"/>
      <c r="E7" s="52"/>
      <c r="F7" s="52"/>
      <c r="G7" s="52"/>
      <c r="H7" s="52"/>
      <c r="I7" s="52"/>
    </row>
    <row r="8" spans="1:9" ht="12.75" customHeight="1" x14ac:dyDescent="0.2">
      <c r="A8" s="1"/>
      <c r="B8" s="20"/>
      <c r="C8" s="52"/>
      <c r="D8" s="52"/>
      <c r="E8" s="52"/>
      <c r="F8" s="52"/>
      <c r="G8" s="52"/>
      <c r="H8" s="52"/>
      <c r="I8" s="52"/>
    </row>
    <row r="9" spans="1:9" ht="13.5" thickBot="1" x14ac:dyDescent="0.25">
      <c r="A9" s="1"/>
      <c r="B9" s="20"/>
      <c r="C9" s="2"/>
      <c r="D9" s="2"/>
      <c r="E9" s="2"/>
      <c r="F9" s="2"/>
      <c r="G9" s="2"/>
      <c r="H9" s="2"/>
      <c r="I9" s="2"/>
    </row>
    <row r="10" spans="1:9" x14ac:dyDescent="0.2">
      <c r="A10" s="1"/>
      <c r="B10" s="20"/>
      <c r="C10" s="12" t="s">
        <v>2</v>
      </c>
      <c r="D10" s="13"/>
      <c r="E10" s="51" t="s">
        <v>3</v>
      </c>
      <c r="F10" s="2"/>
      <c r="G10" s="2"/>
      <c r="H10" s="2"/>
      <c r="I10" s="2"/>
    </row>
    <row r="11" spans="1:9" x14ac:dyDescent="0.2">
      <c r="A11" s="1"/>
      <c r="B11" s="20"/>
      <c r="C11" s="14" t="s">
        <v>4</v>
      </c>
      <c r="D11" s="15">
        <f>D10-D13</f>
        <v>0</v>
      </c>
      <c r="E11" s="51"/>
      <c r="F11" s="2"/>
      <c r="G11" s="2"/>
      <c r="H11" s="2"/>
      <c r="I11" s="2"/>
    </row>
    <row r="12" spans="1:9" x14ac:dyDescent="0.2">
      <c r="A12" s="1"/>
      <c r="B12" s="20"/>
      <c r="C12" s="16"/>
      <c r="D12" s="17"/>
      <c r="E12" s="51"/>
      <c r="F12" s="2"/>
      <c r="G12" s="2"/>
      <c r="H12" s="2"/>
      <c r="I12" s="2"/>
    </row>
    <row r="13" spans="1:9" ht="13.5" thickBot="1" x14ac:dyDescent="0.25">
      <c r="A13" s="1"/>
      <c r="B13" s="20"/>
      <c r="C13" s="18" t="s">
        <v>5</v>
      </c>
      <c r="D13" s="3">
        <f>SUM(H17:H313)</f>
        <v>0</v>
      </c>
      <c r="E13" s="51"/>
      <c r="F13" s="2"/>
      <c r="G13" s="2"/>
      <c r="H13" s="2"/>
      <c r="I13" s="2"/>
    </row>
    <row r="14" spans="1:9" x14ac:dyDescent="0.2">
      <c r="A14" s="1"/>
      <c r="B14" s="20"/>
      <c r="C14" s="2"/>
      <c r="D14" s="2"/>
      <c r="E14" s="2"/>
      <c r="F14" s="2"/>
      <c r="G14" s="2"/>
      <c r="H14" s="2"/>
      <c r="I14" s="2"/>
    </row>
    <row r="15" spans="1:9" x14ac:dyDescent="0.2">
      <c r="A15" s="1"/>
      <c r="B15" s="20"/>
      <c r="C15" s="2"/>
      <c r="D15" s="2"/>
      <c r="E15" s="2"/>
      <c r="F15" s="2"/>
      <c r="G15" s="2"/>
      <c r="H15" s="2"/>
      <c r="I15" s="2"/>
    </row>
    <row r="16" spans="1:9" ht="25.5" x14ac:dyDescent="0.2">
      <c r="B16" s="11" t="s">
        <v>6</v>
      </c>
      <c r="C16" s="11" t="s">
        <v>7</v>
      </c>
      <c r="D16" s="11" t="s">
        <v>8</v>
      </c>
      <c r="E16" s="11" t="s">
        <v>9</v>
      </c>
      <c r="F16" s="11" t="s">
        <v>10</v>
      </c>
      <c r="G16" s="11" t="s">
        <v>11</v>
      </c>
      <c r="H16" s="11" t="s">
        <v>12</v>
      </c>
      <c r="I16" s="11" t="s">
        <v>13</v>
      </c>
    </row>
    <row r="17" spans="2:9" x14ac:dyDescent="0.2">
      <c r="B17" s="8" t="s">
        <v>14</v>
      </c>
      <c r="C17" s="8" t="s">
        <v>15</v>
      </c>
      <c r="D17" s="9" t="s">
        <v>16</v>
      </c>
      <c r="E17" s="8" t="s">
        <v>17</v>
      </c>
      <c r="F17" s="19"/>
      <c r="G17" s="23" t="s">
        <v>18</v>
      </c>
      <c r="H17" s="10">
        <f t="shared" ref="H17:H81" si="0">F17*G17</f>
        <v>0</v>
      </c>
      <c r="I17" s="45" t="s">
        <v>19</v>
      </c>
    </row>
    <row r="18" spans="2:9" x14ac:dyDescent="0.2">
      <c r="B18" s="8" t="s">
        <v>14</v>
      </c>
      <c r="C18" s="8" t="s">
        <v>20</v>
      </c>
      <c r="D18" s="9" t="s">
        <v>21</v>
      </c>
      <c r="E18" s="8" t="s">
        <v>22</v>
      </c>
      <c r="F18" s="19"/>
      <c r="G18" s="23" t="s">
        <v>23</v>
      </c>
      <c r="H18" s="10">
        <f t="shared" si="0"/>
        <v>0</v>
      </c>
      <c r="I18" s="45" t="s">
        <v>24</v>
      </c>
    </row>
    <row r="19" spans="2:9" x14ac:dyDescent="0.2">
      <c r="B19" s="8" t="s">
        <v>14</v>
      </c>
      <c r="C19" s="8" t="s">
        <v>20</v>
      </c>
      <c r="D19" s="9" t="s">
        <v>25</v>
      </c>
      <c r="E19" s="8" t="s">
        <v>26</v>
      </c>
      <c r="F19" s="19"/>
      <c r="G19" s="23" t="s">
        <v>27</v>
      </c>
      <c r="H19" s="10">
        <f t="shared" si="0"/>
        <v>0</v>
      </c>
      <c r="I19" s="45" t="s">
        <v>28</v>
      </c>
    </row>
    <row r="20" spans="2:9" x14ac:dyDescent="0.2">
      <c r="B20" s="8" t="s">
        <v>14</v>
      </c>
      <c r="C20" s="8" t="s">
        <v>15</v>
      </c>
      <c r="D20" s="9">
        <v>335018</v>
      </c>
      <c r="E20" s="8" t="s">
        <v>29</v>
      </c>
      <c r="F20" s="19"/>
      <c r="G20" s="23">
        <v>352.58</v>
      </c>
      <c r="H20" s="10">
        <f t="shared" si="0"/>
        <v>0</v>
      </c>
      <c r="I20" s="45" t="s">
        <v>30</v>
      </c>
    </row>
    <row r="21" spans="2:9" x14ac:dyDescent="0.2">
      <c r="B21" s="8" t="s">
        <v>14</v>
      </c>
      <c r="C21" s="8" t="s">
        <v>15</v>
      </c>
      <c r="D21" s="9">
        <v>335019</v>
      </c>
      <c r="E21" s="8" t="s">
        <v>31</v>
      </c>
      <c r="F21" s="19"/>
      <c r="G21" s="23">
        <v>463.6</v>
      </c>
      <c r="H21" s="10">
        <f t="shared" si="0"/>
        <v>0</v>
      </c>
      <c r="I21" s="45" t="s">
        <v>32</v>
      </c>
    </row>
    <row r="22" spans="2:9" x14ac:dyDescent="0.2">
      <c r="B22" s="8" t="s">
        <v>14</v>
      </c>
      <c r="C22" s="8" t="s">
        <v>15</v>
      </c>
      <c r="D22" s="9">
        <v>335020</v>
      </c>
      <c r="E22" s="8" t="s">
        <v>33</v>
      </c>
      <c r="F22" s="19"/>
      <c r="G22" s="23">
        <v>533.12</v>
      </c>
      <c r="H22" s="10">
        <f t="shared" si="0"/>
        <v>0</v>
      </c>
      <c r="I22" s="45" t="s">
        <v>34</v>
      </c>
    </row>
    <row r="23" spans="2:9" x14ac:dyDescent="0.2">
      <c r="B23" s="8" t="s">
        <v>14</v>
      </c>
      <c r="C23" s="8" t="s">
        <v>15</v>
      </c>
      <c r="D23" s="9" t="s">
        <v>35</v>
      </c>
      <c r="E23" s="8" t="s">
        <v>36</v>
      </c>
      <c r="F23" s="19"/>
      <c r="G23" s="23" t="s">
        <v>37</v>
      </c>
      <c r="H23" s="10">
        <f t="shared" si="0"/>
        <v>0</v>
      </c>
      <c r="I23" s="45" t="s">
        <v>38</v>
      </c>
    </row>
    <row r="24" spans="2:9" x14ac:dyDescent="0.2">
      <c r="B24" s="8" t="s">
        <v>14</v>
      </c>
      <c r="C24" s="8" t="s">
        <v>15</v>
      </c>
      <c r="D24" s="9" t="s">
        <v>39</v>
      </c>
      <c r="E24" s="8" t="s">
        <v>40</v>
      </c>
      <c r="F24" s="19"/>
      <c r="G24" s="23">
        <v>512.4</v>
      </c>
      <c r="H24" s="10">
        <f t="shared" si="0"/>
        <v>0</v>
      </c>
      <c r="I24" s="45" t="s">
        <v>41</v>
      </c>
    </row>
    <row r="25" spans="2:9" x14ac:dyDescent="0.2">
      <c r="B25" s="8" t="s">
        <v>14</v>
      </c>
      <c r="C25" s="8" t="s">
        <v>15</v>
      </c>
      <c r="D25" s="9">
        <v>338478</v>
      </c>
      <c r="E25" s="8" t="s">
        <v>42</v>
      </c>
      <c r="F25" s="19"/>
      <c r="G25" s="23">
        <v>530.70000000000005</v>
      </c>
      <c r="H25" s="10">
        <f t="shared" si="0"/>
        <v>0</v>
      </c>
      <c r="I25" s="45" t="s">
        <v>43</v>
      </c>
    </row>
    <row r="26" spans="2:9" x14ac:dyDescent="0.2">
      <c r="B26" s="8" t="s">
        <v>14</v>
      </c>
      <c r="C26" s="8" t="s">
        <v>15</v>
      </c>
      <c r="D26" s="9" t="s">
        <v>44</v>
      </c>
      <c r="E26" s="8" t="s">
        <v>45</v>
      </c>
      <c r="F26" s="19"/>
      <c r="G26" s="23">
        <v>608.78</v>
      </c>
      <c r="H26" s="10">
        <f t="shared" si="0"/>
        <v>0</v>
      </c>
      <c r="I26" s="45" t="s">
        <v>46</v>
      </c>
    </row>
    <row r="27" spans="2:9" x14ac:dyDescent="0.2">
      <c r="B27" s="8" t="s">
        <v>14</v>
      </c>
      <c r="C27" s="8" t="s">
        <v>15</v>
      </c>
      <c r="D27" s="9">
        <v>334926</v>
      </c>
      <c r="E27" s="8" t="s">
        <v>47</v>
      </c>
      <c r="F27" s="19"/>
      <c r="G27" s="23">
        <v>646.6</v>
      </c>
      <c r="H27" s="10">
        <f t="shared" si="0"/>
        <v>0</v>
      </c>
      <c r="I27" s="45" t="s">
        <v>48</v>
      </c>
    </row>
    <row r="28" spans="2:9" x14ac:dyDescent="0.2">
      <c r="B28" s="8" t="s">
        <v>14</v>
      </c>
      <c r="C28" s="8" t="s">
        <v>15</v>
      </c>
      <c r="D28" s="9">
        <v>338479</v>
      </c>
      <c r="E28" s="8" t="s">
        <v>49</v>
      </c>
      <c r="F28" s="19"/>
      <c r="G28" s="23">
        <v>656.36</v>
      </c>
      <c r="H28" s="10">
        <f t="shared" si="0"/>
        <v>0</v>
      </c>
      <c r="I28" s="45" t="s">
        <v>50</v>
      </c>
    </row>
    <row r="29" spans="2:9" x14ac:dyDescent="0.2">
      <c r="B29" s="8" t="s">
        <v>14</v>
      </c>
      <c r="C29" s="8" t="s">
        <v>15</v>
      </c>
      <c r="D29" s="9">
        <v>335620</v>
      </c>
      <c r="E29" s="8" t="s">
        <v>51</v>
      </c>
      <c r="F29" s="19"/>
      <c r="G29" s="23">
        <v>864.98</v>
      </c>
      <c r="H29" s="10">
        <f t="shared" si="0"/>
        <v>0</v>
      </c>
      <c r="I29" s="45" t="s">
        <v>52</v>
      </c>
    </row>
    <row r="30" spans="2:9" x14ac:dyDescent="0.2">
      <c r="B30" s="8" t="s">
        <v>14</v>
      </c>
      <c r="C30" s="8" t="s">
        <v>15</v>
      </c>
      <c r="D30" s="9">
        <v>336728</v>
      </c>
      <c r="E30" s="8" t="s">
        <v>53</v>
      </c>
      <c r="F30" s="19"/>
      <c r="G30" s="23">
        <v>901.58</v>
      </c>
      <c r="H30" s="10">
        <f t="shared" si="0"/>
        <v>0</v>
      </c>
      <c r="I30" s="45" t="s">
        <v>54</v>
      </c>
    </row>
    <row r="31" spans="2:9" x14ac:dyDescent="0.2">
      <c r="B31" s="8" t="s">
        <v>14</v>
      </c>
      <c r="C31" s="8" t="s">
        <v>15</v>
      </c>
      <c r="D31" s="9">
        <v>330569</v>
      </c>
      <c r="E31" s="8" t="s">
        <v>55</v>
      </c>
      <c r="F31" s="19"/>
      <c r="G31" s="23">
        <v>18.3</v>
      </c>
      <c r="H31" s="10">
        <f t="shared" si="0"/>
        <v>0</v>
      </c>
      <c r="I31" s="45" t="s">
        <v>56</v>
      </c>
    </row>
    <row r="32" spans="2:9" x14ac:dyDescent="0.2">
      <c r="B32" s="8" t="s">
        <v>14</v>
      </c>
      <c r="C32" s="8" t="s">
        <v>57</v>
      </c>
      <c r="D32" s="9" t="s">
        <v>58</v>
      </c>
      <c r="E32" s="8" t="s">
        <v>59</v>
      </c>
      <c r="F32" s="19"/>
      <c r="G32" s="23" t="s">
        <v>60</v>
      </c>
      <c r="H32" s="10">
        <f t="shared" si="0"/>
        <v>0</v>
      </c>
      <c r="I32" s="45" t="s">
        <v>61</v>
      </c>
    </row>
    <row r="33" spans="2:9" x14ac:dyDescent="0.2">
      <c r="B33" s="8" t="s">
        <v>14</v>
      </c>
      <c r="C33" s="8" t="s">
        <v>57</v>
      </c>
      <c r="D33" s="9" t="s">
        <v>62</v>
      </c>
      <c r="E33" s="8" t="s">
        <v>63</v>
      </c>
      <c r="F33" s="19"/>
      <c r="G33" s="23" t="s">
        <v>64</v>
      </c>
      <c r="H33" s="10">
        <f t="shared" si="0"/>
        <v>0</v>
      </c>
      <c r="I33" s="45" t="s">
        <v>65</v>
      </c>
    </row>
    <row r="34" spans="2:9" x14ac:dyDescent="0.2">
      <c r="B34" s="8" t="s">
        <v>14</v>
      </c>
      <c r="C34" s="8" t="s">
        <v>66</v>
      </c>
      <c r="D34" s="9" t="s">
        <v>67</v>
      </c>
      <c r="E34" s="8" t="s">
        <v>68</v>
      </c>
      <c r="F34" s="19"/>
      <c r="G34" s="23" t="s">
        <v>69</v>
      </c>
      <c r="H34" s="10">
        <f t="shared" si="0"/>
        <v>0</v>
      </c>
      <c r="I34" s="45" t="s">
        <v>70</v>
      </c>
    </row>
    <row r="35" spans="2:9" x14ac:dyDescent="0.2">
      <c r="B35" s="8" t="s">
        <v>14</v>
      </c>
      <c r="C35" s="8" t="s">
        <v>57</v>
      </c>
      <c r="D35" s="9">
        <v>337148</v>
      </c>
      <c r="E35" s="8" t="s">
        <v>71</v>
      </c>
      <c r="F35" s="19"/>
      <c r="G35" s="23">
        <v>364.78</v>
      </c>
      <c r="H35" s="10">
        <f t="shared" si="0"/>
        <v>0</v>
      </c>
      <c r="I35" s="45" t="s">
        <v>72</v>
      </c>
    </row>
    <row r="36" spans="2:9" x14ac:dyDescent="0.2">
      <c r="B36" s="8" t="s">
        <v>14</v>
      </c>
      <c r="C36" s="8" t="s">
        <v>57</v>
      </c>
      <c r="D36" s="9">
        <v>270357</v>
      </c>
      <c r="E36" s="8" t="s">
        <v>73</v>
      </c>
      <c r="F36" s="19"/>
      <c r="G36" s="23">
        <v>18.3</v>
      </c>
      <c r="H36" s="10">
        <f t="shared" si="0"/>
        <v>0</v>
      </c>
      <c r="I36" s="45" t="s">
        <v>74</v>
      </c>
    </row>
    <row r="37" spans="2:9" x14ac:dyDescent="0.2">
      <c r="B37" s="8" t="s">
        <v>14</v>
      </c>
      <c r="C37" s="8" t="s">
        <v>75</v>
      </c>
      <c r="D37" s="9">
        <v>332932</v>
      </c>
      <c r="E37" s="8" t="s">
        <v>76</v>
      </c>
      <c r="F37" s="19"/>
      <c r="G37" s="23">
        <v>197.64</v>
      </c>
      <c r="H37" s="10">
        <f t="shared" si="0"/>
        <v>0</v>
      </c>
      <c r="I37" s="45" t="s">
        <v>77</v>
      </c>
    </row>
    <row r="38" spans="2:9" x14ac:dyDescent="0.2">
      <c r="B38" s="8" t="s">
        <v>14</v>
      </c>
      <c r="C38" s="8" t="s">
        <v>75</v>
      </c>
      <c r="D38" s="9">
        <v>330013</v>
      </c>
      <c r="E38" s="8" t="s">
        <v>78</v>
      </c>
      <c r="F38" s="19"/>
      <c r="G38" s="23">
        <v>250.1</v>
      </c>
      <c r="H38" s="10">
        <f t="shared" si="0"/>
        <v>0</v>
      </c>
      <c r="I38" s="45" t="s">
        <v>79</v>
      </c>
    </row>
    <row r="39" spans="2:9" x14ac:dyDescent="0.2">
      <c r="B39" s="8" t="s">
        <v>14</v>
      </c>
      <c r="C39" s="8" t="s">
        <v>75</v>
      </c>
      <c r="D39" s="9">
        <v>331812</v>
      </c>
      <c r="E39" s="8" t="s">
        <v>80</v>
      </c>
      <c r="F39" s="19"/>
      <c r="G39" s="23">
        <v>278.16000000000003</v>
      </c>
      <c r="H39" s="10">
        <f t="shared" si="0"/>
        <v>0</v>
      </c>
      <c r="I39" s="45" t="s">
        <v>81</v>
      </c>
    </row>
    <row r="40" spans="2:9" x14ac:dyDescent="0.2">
      <c r="B40" s="8" t="s">
        <v>82</v>
      </c>
      <c r="C40" s="8" t="s">
        <v>83</v>
      </c>
      <c r="D40" s="9" t="s">
        <v>84</v>
      </c>
      <c r="E40" s="8" t="s">
        <v>85</v>
      </c>
      <c r="F40" s="19"/>
      <c r="G40" s="23" t="s">
        <v>86</v>
      </c>
      <c r="H40" s="10">
        <f t="shared" si="0"/>
        <v>0</v>
      </c>
      <c r="I40" s="45" t="s">
        <v>87</v>
      </c>
    </row>
    <row r="41" spans="2:9" x14ac:dyDescent="0.2">
      <c r="B41" s="8" t="s">
        <v>82</v>
      </c>
      <c r="C41" s="8" t="s">
        <v>83</v>
      </c>
      <c r="D41" s="9" t="s">
        <v>88</v>
      </c>
      <c r="E41" s="8" t="s">
        <v>89</v>
      </c>
      <c r="F41" s="19"/>
      <c r="G41" s="23" t="s">
        <v>90</v>
      </c>
      <c r="H41" s="10">
        <f t="shared" si="0"/>
        <v>0</v>
      </c>
      <c r="I41" s="45" t="s">
        <v>91</v>
      </c>
    </row>
    <row r="42" spans="2:9" x14ac:dyDescent="0.2">
      <c r="B42" s="8" t="s">
        <v>82</v>
      </c>
      <c r="C42" s="8" t="s">
        <v>83</v>
      </c>
      <c r="D42" s="9" t="s">
        <v>92</v>
      </c>
      <c r="E42" s="8" t="s">
        <v>93</v>
      </c>
      <c r="F42" s="19"/>
      <c r="G42" s="23" t="s">
        <v>94</v>
      </c>
      <c r="H42" s="10">
        <f t="shared" si="0"/>
        <v>0</v>
      </c>
      <c r="I42" s="45" t="s">
        <v>95</v>
      </c>
    </row>
    <row r="43" spans="2:9" x14ac:dyDescent="0.2">
      <c r="B43" s="8" t="s">
        <v>82</v>
      </c>
      <c r="C43" s="8" t="s">
        <v>83</v>
      </c>
      <c r="D43" s="9">
        <v>337684</v>
      </c>
      <c r="E43" s="8" t="s">
        <v>96</v>
      </c>
      <c r="F43" s="19"/>
      <c r="G43" s="23">
        <v>35.14</v>
      </c>
      <c r="H43" s="10">
        <f t="shared" si="0"/>
        <v>0</v>
      </c>
      <c r="I43" s="45" t="s">
        <v>97</v>
      </c>
    </row>
    <row r="44" spans="2:9" x14ac:dyDescent="0.2">
      <c r="B44" s="8" t="s">
        <v>82</v>
      </c>
      <c r="C44" s="8" t="s">
        <v>83</v>
      </c>
      <c r="D44" s="9" t="s">
        <v>98</v>
      </c>
      <c r="E44" s="8" t="s">
        <v>99</v>
      </c>
      <c r="F44" s="19"/>
      <c r="G44" s="23" t="s">
        <v>100</v>
      </c>
      <c r="H44" s="10">
        <f t="shared" si="0"/>
        <v>0</v>
      </c>
      <c r="I44" s="45" t="s">
        <v>101</v>
      </c>
    </row>
    <row r="45" spans="2:9" x14ac:dyDescent="0.2">
      <c r="B45" s="8" t="s">
        <v>82</v>
      </c>
      <c r="C45" s="8" t="s">
        <v>83</v>
      </c>
      <c r="D45" s="9">
        <v>321700</v>
      </c>
      <c r="E45" s="8" t="s">
        <v>102</v>
      </c>
      <c r="F45" s="19"/>
      <c r="G45" s="23">
        <v>75.98</v>
      </c>
      <c r="H45" s="10">
        <f t="shared" si="0"/>
        <v>0</v>
      </c>
      <c r="I45" s="45" t="s">
        <v>103</v>
      </c>
    </row>
    <row r="46" spans="2:9" x14ac:dyDescent="0.2">
      <c r="B46" s="8" t="s">
        <v>82</v>
      </c>
      <c r="C46" s="8" t="s">
        <v>83</v>
      </c>
      <c r="D46" s="9">
        <v>337802</v>
      </c>
      <c r="E46" s="8" t="s">
        <v>104</v>
      </c>
      <c r="F46" s="19"/>
      <c r="G46" s="23">
        <v>55.34</v>
      </c>
      <c r="H46" s="10">
        <f t="shared" si="0"/>
        <v>0</v>
      </c>
      <c r="I46" s="45" t="s">
        <v>103</v>
      </c>
    </row>
    <row r="47" spans="2:9" x14ac:dyDescent="0.2">
      <c r="B47" s="8" t="s">
        <v>82</v>
      </c>
      <c r="C47" s="8" t="s">
        <v>83</v>
      </c>
      <c r="D47" s="9" t="s">
        <v>105</v>
      </c>
      <c r="E47" s="8" t="s">
        <v>106</v>
      </c>
      <c r="F47" s="19"/>
      <c r="G47" s="23" t="s">
        <v>107</v>
      </c>
      <c r="H47" s="10">
        <f t="shared" si="0"/>
        <v>0</v>
      </c>
      <c r="I47" s="45" t="s">
        <v>108</v>
      </c>
    </row>
    <row r="48" spans="2:9" x14ac:dyDescent="0.2">
      <c r="B48" s="8" t="s">
        <v>82</v>
      </c>
      <c r="C48" s="8" t="s">
        <v>83</v>
      </c>
      <c r="D48" s="9" t="s">
        <v>109</v>
      </c>
      <c r="E48" s="8" t="s">
        <v>110</v>
      </c>
      <c r="F48" s="19"/>
      <c r="G48" s="23" t="s">
        <v>111</v>
      </c>
      <c r="H48" s="10">
        <f t="shared" si="0"/>
        <v>0</v>
      </c>
      <c r="I48" s="45" t="s">
        <v>112</v>
      </c>
    </row>
    <row r="49" spans="2:9" x14ac:dyDescent="0.2">
      <c r="B49" s="8" t="s">
        <v>82</v>
      </c>
      <c r="C49" s="8" t="s">
        <v>83</v>
      </c>
      <c r="D49" s="9" t="s">
        <v>113</v>
      </c>
      <c r="E49" s="8" t="s">
        <v>114</v>
      </c>
      <c r="F49" s="19"/>
      <c r="G49" s="23" t="s">
        <v>115</v>
      </c>
      <c r="H49" s="10">
        <f t="shared" si="0"/>
        <v>0</v>
      </c>
      <c r="I49" s="45" t="s">
        <v>116</v>
      </c>
    </row>
    <row r="50" spans="2:9" x14ac:dyDescent="0.2">
      <c r="B50" s="8" t="s">
        <v>82</v>
      </c>
      <c r="C50" s="8" t="s">
        <v>83</v>
      </c>
      <c r="D50" s="9" t="s">
        <v>117</v>
      </c>
      <c r="E50" s="8" t="s">
        <v>118</v>
      </c>
      <c r="F50" s="19"/>
      <c r="G50" s="23" t="s">
        <v>119</v>
      </c>
      <c r="H50" s="10">
        <f t="shared" si="0"/>
        <v>0</v>
      </c>
      <c r="I50" s="45" t="s">
        <v>120</v>
      </c>
    </row>
    <row r="51" spans="2:9" x14ac:dyDescent="0.2">
      <c r="B51" s="8" t="s">
        <v>82</v>
      </c>
      <c r="C51" s="8" t="s">
        <v>83</v>
      </c>
      <c r="D51" s="9" t="s">
        <v>121</v>
      </c>
      <c r="E51" s="8" t="s">
        <v>122</v>
      </c>
      <c r="F51" s="19"/>
      <c r="G51" s="23" t="s">
        <v>123</v>
      </c>
      <c r="H51" s="10">
        <f t="shared" si="0"/>
        <v>0</v>
      </c>
      <c r="I51" s="45" t="s">
        <v>124</v>
      </c>
    </row>
    <row r="52" spans="2:9" x14ac:dyDescent="0.2">
      <c r="B52" s="8" t="s">
        <v>82</v>
      </c>
      <c r="C52" s="8" t="s">
        <v>83</v>
      </c>
      <c r="D52" s="9">
        <v>330380</v>
      </c>
      <c r="E52" s="8" t="s">
        <v>125</v>
      </c>
      <c r="F52" s="19"/>
      <c r="G52" s="23">
        <v>366</v>
      </c>
      <c r="H52" s="10">
        <f t="shared" si="0"/>
        <v>0</v>
      </c>
      <c r="I52" s="45" t="s">
        <v>126</v>
      </c>
    </row>
    <row r="53" spans="2:9" x14ac:dyDescent="0.2">
      <c r="B53" s="8" t="s">
        <v>82</v>
      </c>
      <c r="C53" s="8" t="s">
        <v>83</v>
      </c>
      <c r="D53" s="9">
        <v>330709</v>
      </c>
      <c r="E53" s="8" t="s">
        <v>127</v>
      </c>
      <c r="F53" s="19"/>
      <c r="G53" s="23">
        <v>974.78</v>
      </c>
      <c r="H53" s="10">
        <f t="shared" si="0"/>
        <v>0</v>
      </c>
      <c r="I53" s="45" t="s">
        <v>128</v>
      </c>
    </row>
    <row r="54" spans="2:9" x14ac:dyDescent="0.2">
      <c r="B54" s="8" t="s">
        <v>129</v>
      </c>
      <c r="C54" s="8" t="s">
        <v>130</v>
      </c>
      <c r="D54" s="9" t="s">
        <v>131</v>
      </c>
      <c r="E54" s="8" t="s">
        <v>132</v>
      </c>
      <c r="F54" s="19"/>
      <c r="G54" s="23" t="s">
        <v>133</v>
      </c>
      <c r="H54" s="10">
        <f t="shared" si="0"/>
        <v>0</v>
      </c>
      <c r="I54" s="45" t="s">
        <v>134</v>
      </c>
    </row>
    <row r="55" spans="2:9" x14ac:dyDescent="0.2">
      <c r="B55" s="8" t="s">
        <v>129</v>
      </c>
      <c r="C55" s="8" t="s">
        <v>130</v>
      </c>
      <c r="D55" s="9" t="s">
        <v>135</v>
      </c>
      <c r="E55" s="8" t="s">
        <v>136</v>
      </c>
      <c r="F55" s="19"/>
      <c r="G55" s="23" t="s">
        <v>137</v>
      </c>
      <c r="H55" s="10">
        <f t="shared" si="0"/>
        <v>0</v>
      </c>
      <c r="I55" s="45" t="s">
        <v>138</v>
      </c>
    </row>
    <row r="56" spans="2:9" x14ac:dyDescent="0.2">
      <c r="B56" s="8" t="s">
        <v>129</v>
      </c>
      <c r="C56" s="8" t="s">
        <v>130</v>
      </c>
      <c r="D56" s="21" t="s">
        <v>139</v>
      </c>
      <c r="E56" s="22" t="s">
        <v>140</v>
      </c>
      <c r="F56" s="19"/>
      <c r="G56" s="23" t="s">
        <v>141</v>
      </c>
      <c r="H56" s="10">
        <f t="shared" si="0"/>
        <v>0</v>
      </c>
      <c r="I56" s="45" t="s">
        <v>142</v>
      </c>
    </row>
    <row r="57" spans="2:9" x14ac:dyDescent="0.2">
      <c r="B57" s="8" t="s">
        <v>129</v>
      </c>
      <c r="C57" s="8" t="s">
        <v>130</v>
      </c>
      <c r="D57" s="9" t="s">
        <v>143</v>
      </c>
      <c r="E57" s="8" t="s">
        <v>144</v>
      </c>
      <c r="F57" s="19"/>
      <c r="G57" s="23" t="s">
        <v>141</v>
      </c>
      <c r="H57" s="10">
        <f t="shared" si="0"/>
        <v>0</v>
      </c>
      <c r="I57" s="45" t="s">
        <v>145</v>
      </c>
    </row>
    <row r="58" spans="2:9" x14ac:dyDescent="0.2">
      <c r="B58" s="8" t="s">
        <v>129</v>
      </c>
      <c r="C58" s="8" t="s">
        <v>146</v>
      </c>
      <c r="D58" s="9" t="s">
        <v>147</v>
      </c>
      <c r="E58" s="8" t="s">
        <v>148</v>
      </c>
      <c r="F58" s="19"/>
      <c r="G58" s="23" t="s">
        <v>141</v>
      </c>
      <c r="H58" s="10">
        <f t="shared" si="0"/>
        <v>0</v>
      </c>
      <c r="I58" s="45" t="s">
        <v>149</v>
      </c>
    </row>
    <row r="59" spans="2:9" x14ac:dyDescent="0.2">
      <c r="B59" s="8" t="s">
        <v>129</v>
      </c>
      <c r="C59" s="8" t="s">
        <v>130</v>
      </c>
      <c r="D59" s="9" t="s">
        <v>150</v>
      </c>
      <c r="E59" s="8" t="s">
        <v>151</v>
      </c>
      <c r="F59" s="19"/>
      <c r="G59" s="23" t="s">
        <v>152</v>
      </c>
      <c r="H59" s="10">
        <f t="shared" si="0"/>
        <v>0</v>
      </c>
      <c r="I59" s="45" t="s">
        <v>153</v>
      </c>
    </row>
    <row r="60" spans="2:9" x14ac:dyDescent="0.2">
      <c r="B60" s="8" t="s">
        <v>129</v>
      </c>
      <c r="C60" s="8" t="s">
        <v>146</v>
      </c>
      <c r="D60" s="9" t="s">
        <v>154</v>
      </c>
      <c r="E60" s="8" t="s">
        <v>155</v>
      </c>
      <c r="F60" s="19"/>
      <c r="G60" s="23" t="s">
        <v>152</v>
      </c>
      <c r="H60" s="10">
        <f t="shared" si="0"/>
        <v>0</v>
      </c>
      <c r="I60" s="45" t="s">
        <v>156</v>
      </c>
    </row>
    <row r="61" spans="2:9" x14ac:dyDescent="0.2">
      <c r="B61" s="8" t="s">
        <v>129</v>
      </c>
      <c r="C61" s="8" t="s">
        <v>130</v>
      </c>
      <c r="D61" s="9" t="s">
        <v>157</v>
      </c>
      <c r="E61" s="8" t="s">
        <v>158</v>
      </c>
      <c r="F61" s="19"/>
      <c r="G61" s="23" t="s">
        <v>159</v>
      </c>
      <c r="H61" s="10">
        <f t="shared" si="0"/>
        <v>0</v>
      </c>
      <c r="I61" s="45" t="s">
        <v>160</v>
      </c>
    </row>
    <row r="62" spans="2:9" x14ac:dyDescent="0.2">
      <c r="B62" s="8" t="s">
        <v>129</v>
      </c>
      <c r="C62" s="8" t="s">
        <v>146</v>
      </c>
      <c r="D62" s="9" t="s">
        <v>161</v>
      </c>
      <c r="E62" s="8" t="s">
        <v>162</v>
      </c>
      <c r="F62" s="19"/>
      <c r="G62" s="23" t="s">
        <v>159</v>
      </c>
      <c r="H62" s="10">
        <f t="shared" si="0"/>
        <v>0</v>
      </c>
      <c r="I62" s="45" t="s">
        <v>163</v>
      </c>
    </row>
    <row r="63" spans="2:9" x14ac:dyDescent="0.2">
      <c r="B63" s="8" t="s">
        <v>164</v>
      </c>
      <c r="C63" s="8" t="s">
        <v>165</v>
      </c>
      <c r="D63" s="9" t="s">
        <v>166</v>
      </c>
      <c r="E63" s="8" t="s">
        <v>167</v>
      </c>
      <c r="F63" s="19"/>
      <c r="G63" s="23" t="s">
        <v>168</v>
      </c>
      <c r="H63" s="10">
        <f t="shared" si="0"/>
        <v>0</v>
      </c>
      <c r="I63" s="45" t="s">
        <v>169</v>
      </c>
    </row>
    <row r="64" spans="2:9" x14ac:dyDescent="0.2">
      <c r="B64" s="8" t="s">
        <v>164</v>
      </c>
      <c r="C64" s="8" t="s">
        <v>165</v>
      </c>
      <c r="D64" s="9" t="s">
        <v>170</v>
      </c>
      <c r="E64" s="8" t="s">
        <v>171</v>
      </c>
      <c r="F64" s="19"/>
      <c r="G64" s="23" t="s">
        <v>172</v>
      </c>
      <c r="H64" s="10">
        <f t="shared" si="0"/>
        <v>0</v>
      </c>
      <c r="I64" s="45" t="s">
        <v>173</v>
      </c>
    </row>
    <row r="65" spans="1:9" x14ac:dyDescent="0.2">
      <c r="B65" s="8" t="s">
        <v>164</v>
      </c>
      <c r="C65" s="8" t="s">
        <v>165</v>
      </c>
      <c r="D65" s="9" t="s">
        <v>174</v>
      </c>
      <c r="E65" s="8" t="s">
        <v>175</v>
      </c>
      <c r="F65" s="19"/>
      <c r="G65" s="23" t="s">
        <v>176</v>
      </c>
      <c r="H65" s="10">
        <f t="shared" si="0"/>
        <v>0</v>
      </c>
      <c r="I65" s="45" t="s">
        <v>177</v>
      </c>
    </row>
    <row r="66" spans="1:9" x14ac:dyDescent="0.2">
      <c r="B66" s="8" t="s">
        <v>164</v>
      </c>
      <c r="C66" s="8" t="s">
        <v>165</v>
      </c>
      <c r="D66" s="9" t="s">
        <v>178</v>
      </c>
      <c r="E66" s="8" t="s">
        <v>179</v>
      </c>
      <c r="F66" s="19"/>
      <c r="G66" s="23" t="s">
        <v>180</v>
      </c>
      <c r="H66" s="10">
        <f t="shared" si="0"/>
        <v>0</v>
      </c>
      <c r="I66" s="45" t="s">
        <v>181</v>
      </c>
    </row>
    <row r="67" spans="1:9" x14ac:dyDescent="0.2">
      <c r="B67" s="8" t="s">
        <v>164</v>
      </c>
      <c r="C67" s="8" t="s">
        <v>165</v>
      </c>
      <c r="D67" s="9" t="s">
        <v>182</v>
      </c>
      <c r="E67" s="8" t="s">
        <v>183</v>
      </c>
      <c r="F67" s="19"/>
      <c r="G67" s="23" t="s">
        <v>184</v>
      </c>
      <c r="H67" s="10">
        <f t="shared" si="0"/>
        <v>0</v>
      </c>
      <c r="I67" s="45" t="s">
        <v>185</v>
      </c>
    </row>
    <row r="68" spans="1:9" x14ac:dyDescent="0.2">
      <c r="B68" s="8" t="s">
        <v>164</v>
      </c>
      <c r="C68" s="8" t="s">
        <v>165</v>
      </c>
      <c r="D68" s="9" t="s">
        <v>186</v>
      </c>
      <c r="E68" s="8" t="s">
        <v>187</v>
      </c>
      <c r="F68" s="19"/>
      <c r="G68" s="23" t="s">
        <v>188</v>
      </c>
      <c r="H68" s="10">
        <f t="shared" si="0"/>
        <v>0</v>
      </c>
      <c r="I68" s="45" t="s">
        <v>189</v>
      </c>
    </row>
    <row r="69" spans="1:9" x14ac:dyDescent="0.2">
      <c r="B69" s="8" t="s">
        <v>164</v>
      </c>
      <c r="C69" s="8" t="s">
        <v>165</v>
      </c>
      <c r="D69" s="9" t="s">
        <v>190</v>
      </c>
      <c r="E69" s="8" t="s">
        <v>191</v>
      </c>
      <c r="F69" s="19"/>
      <c r="G69" s="23" t="s">
        <v>192</v>
      </c>
      <c r="H69" s="10">
        <f t="shared" si="0"/>
        <v>0</v>
      </c>
      <c r="I69" s="45" t="s">
        <v>193</v>
      </c>
    </row>
    <row r="70" spans="1:9" x14ac:dyDescent="0.2">
      <c r="B70" s="8" t="s">
        <v>194</v>
      </c>
      <c r="C70" s="8" t="s">
        <v>165</v>
      </c>
      <c r="D70" s="9" t="s">
        <v>195</v>
      </c>
      <c r="E70" s="8" t="s">
        <v>196</v>
      </c>
      <c r="F70" s="19"/>
      <c r="G70" s="23" t="s">
        <v>197</v>
      </c>
      <c r="H70" s="10">
        <f t="shared" si="0"/>
        <v>0</v>
      </c>
      <c r="I70" s="45" t="s">
        <v>198</v>
      </c>
    </row>
    <row r="71" spans="1:9" x14ac:dyDescent="0.2">
      <c r="B71" s="8" t="s">
        <v>164</v>
      </c>
      <c r="C71" s="8" t="s">
        <v>199</v>
      </c>
      <c r="D71" s="9" t="s">
        <v>200</v>
      </c>
      <c r="E71" s="8" t="s">
        <v>201</v>
      </c>
      <c r="F71" s="19"/>
      <c r="G71" s="23" t="s">
        <v>202</v>
      </c>
      <c r="H71" s="10">
        <f t="shared" si="0"/>
        <v>0</v>
      </c>
      <c r="I71" s="45" t="s">
        <v>203</v>
      </c>
    </row>
    <row r="72" spans="1:9" x14ac:dyDescent="0.2">
      <c r="B72" s="8" t="s">
        <v>164</v>
      </c>
      <c r="C72" s="8" t="s">
        <v>165</v>
      </c>
      <c r="D72" s="9" t="s">
        <v>204</v>
      </c>
      <c r="E72" s="8" t="s">
        <v>205</v>
      </c>
      <c r="F72" s="19"/>
      <c r="G72" s="23" t="s">
        <v>206</v>
      </c>
      <c r="H72" s="10">
        <f t="shared" si="0"/>
        <v>0</v>
      </c>
      <c r="I72" s="45" t="s">
        <v>207</v>
      </c>
    </row>
    <row r="73" spans="1:9" x14ac:dyDescent="0.2">
      <c r="A73" s="4" t="s">
        <v>208</v>
      </c>
      <c r="B73" s="8" t="s">
        <v>164</v>
      </c>
      <c r="C73" s="8" t="s">
        <v>199</v>
      </c>
      <c r="D73" s="9" t="s">
        <v>209</v>
      </c>
      <c r="E73" s="8" t="s">
        <v>210</v>
      </c>
      <c r="F73" s="19"/>
      <c r="G73" s="23" t="s">
        <v>211</v>
      </c>
      <c r="H73" s="10">
        <f t="shared" si="0"/>
        <v>0</v>
      </c>
      <c r="I73" s="45" t="s">
        <v>212</v>
      </c>
    </row>
    <row r="74" spans="1:9" x14ac:dyDescent="0.2">
      <c r="B74" s="8" t="s">
        <v>164</v>
      </c>
      <c r="C74" s="8" t="s">
        <v>199</v>
      </c>
      <c r="D74" s="9" t="s">
        <v>213</v>
      </c>
      <c r="E74" s="8" t="s">
        <v>214</v>
      </c>
      <c r="F74" s="19"/>
      <c r="G74" s="23" t="s">
        <v>202</v>
      </c>
      <c r="H74" s="10">
        <f t="shared" si="0"/>
        <v>0</v>
      </c>
      <c r="I74" s="45" t="s">
        <v>215</v>
      </c>
    </row>
    <row r="75" spans="1:9" x14ac:dyDescent="0.2">
      <c r="B75" s="8" t="s">
        <v>164</v>
      </c>
      <c r="C75" s="8" t="s">
        <v>165</v>
      </c>
      <c r="D75" s="9" t="s">
        <v>216</v>
      </c>
      <c r="E75" s="8" t="s">
        <v>217</v>
      </c>
      <c r="F75" s="19"/>
      <c r="G75" s="23" t="s">
        <v>218</v>
      </c>
      <c r="H75" s="10">
        <f t="shared" si="0"/>
        <v>0</v>
      </c>
      <c r="I75" s="45" t="s">
        <v>219</v>
      </c>
    </row>
    <row r="76" spans="1:9" x14ac:dyDescent="0.2">
      <c r="B76" s="8" t="s">
        <v>164</v>
      </c>
      <c r="C76" s="8" t="s">
        <v>220</v>
      </c>
      <c r="D76" s="9" t="s">
        <v>221</v>
      </c>
      <c r="E76" s="8" t="s">
        <v>222</v>
      </c>
      <c r="F76" s="19"/>
      <c r="G76" s="23" t="s">
        <v>223</v>
      </c>
      <c r="H76" s="10">
        <f t="shared" si="0"/>
        <v>0</v>
      </c>
      <c r="I76" s="45" t="s">
        <v>224</v>
      </c>
    </row>
    <row r="77" spans="1:9" x14ac:dyDescent="0.2">
      <c r="B77" s="8" t="s">
        <v>164</v>
      </c>
      <c r="C77" s="8" t="s">
        <v>225</v>
      </c>
      <c r="D77" s="9" t="s">
        <v>226</v>
      </c>
      <c r="E77" s="8" t="s">
        <v>227</v>
      </c>
      <c r="F77" s="19"/>
      <c r="G77" s="23" t="s">
        <v>228</v>
      </c>
      <c r="H77" s="10">
        <f t="shared" si="0"/>
        <v>0</v>
      </c>
      <c r="I77" s="45" t="s">
        <v>229</v>
      </c>
    </row>
    <row r="78" spans="1:9" x14ac:dyDescent="0.2">
      <c r="B78" s="8" t="s">
        <v>164</v>
      </c>
      <c r="C78" s="8" t="s">
        <v>230</v>
      </c>
      <c r="D78" s="9" t="s">
        <v>231</v>
      </c>
      <c r="E78" s="8" t="s">
        <v>232</v>
      </c>
      <c r="F78" s="19"/>
      <c r="G78" s="23" t="s">
        <v>233</v>
      </c>
      <c r="H78" s="10">
        <f t="shared" si="0"/>
        <v>0</v>
      </c>
      <c r="I78" s="45" t="s">
        <v>234</v>
      </c>
    </row>
    <row r="79" spans="1:9" x14ac:dyDescent="0.2">
      <c r="B79" s="8" t="s">
        <v>164</v>
      </c>
      <c r="C79" s="8" t="s">
        <v>230</v>
      </c>
      <c r="D79" s="9" t="s">
        <v>235</v>
      </c>
      <c r="E79" s="8" t="s">
        <v>236</v>
      </c>
      <c r="F79" s="19"/>
      <c r="G79" s="23" t="s">
        <v>233</v>
      </c>
      <c r="H79" s="10">
        <f t="shared" si="0"/>
        <v>0</v>
      </c>
      <c r="I79" s="45" t="s">
        <v>237</v>
      </c>
    </row>
    <row r="80" spans="1:9" x14ac:dyDescent="0.2">
      <c r="B80" s="8" t="s">
        <v>194</v>
      </c>
      <c r="C80" s="8" t="s">
        <v>225</v>
      </c>
      <c r="D80" s="9" t="s">
        <v>238</v>
      </c>
      <c r="E80" s="8" t="s">
        <v>239</v>
      </c>
      <c r="F80" s="19"/>
      <c r="G80" s="23" t="s">
        <v>27</v>
      </c>
      <c r="H80" s="10">
        <f t="shared" si="0"/>
        <v>0</v>
      </c>
      <c r="I80" s="45" t="s">
        <v>240</v>
      </c>
    </row>
    <row r="81" spans="2:9" x14ac:dyDescent="0.2">
      <c r="B81" s="8" t="s">
        <v>241</v>
      </c>
      <c r="C81" s="8" t="s">
        <v>165</v>
      </c>
      <c r="D81" s="9" t="s">
        <v>242</v>
      </c>
      <c r="E81" s="8" t="s">
        <v>243</v>
      </c>
      <c r="F81" s="19"/>
      <c r="G81" s="23" t="s">
        <v>244</v>
      </c>
      <c r="H81" s="10">
        <f t="shared" si="0"/>
        <v>0</v>
      </c>
      <c r="I81" s="45" t="s">
        <v>245</v>
      </c>
    </row>
    <row r="82" spans="2:9" x14ac:dyDescent="0.2">
      <c r="B82" s="8" t="s">
        <v>241</v>
      </c>
      <c r="C82" s="8" t="s">
        <v>246</v>
      </c>
      <c r="D82" s="9" t="s">
        <v>242</v>
      </c>
      <c r="E82" s="8" t="s">
        <v>247</v>
      </c>
      <c r="F82" s="19"/>
      <c r="G82" s="23">
        <v>1281</v>
      </c>
      <c r="H82" s="10">
        <f t="shared" ref="H82:H145" si="1">F82*G82</f>
        <v>0</v>
      </c>
      <c r="I82" s="45" t="s">
        <v>245</v>
      </c>
    </row>
    <row r="83" spans="2:9" x14ac:dyDescent="0.2">
      <c r="B83" s="8" t="s">
        <v>241</v>
      </c>
      <c r="C83" s="8" t="s">
        <v>246</v>
      </c>
      <c r="D83" s="9">
        <v>331743</v>
      </c>
      <c r="E83" s="8" t="s">
        <v>248</v>
      </c>
      <c r="F83" s="19"/>
      <c r="G83" s="23">
        <v>2196</v>
      </c>
      <c r="H83" s="10">
        <f t="shared" si="1"/>
        <v>0</v>
      </c>
      <c r="I83" s="45" t="s">
        <v>249</v>
      </c>
    </row>
    <row r="84" spans="2:9" x14ac:dyDescent="0.2">
      <c r="B84" s="8" t="s">
        <v>241</v>
      </c>
      <c r="C84" s="8" t="s">
        <v>225</v>
      </c>
      <c r="D84" s="9" t="s">
        <v>250</v>
      </c>
      <c r="E84" s="8" t="s">
        <v>251</v>
      </c>
      <c r="F84" s="19"/>
      <c r="G84" s="23" t="s">
        <v>252</v>
      </c>
      <c r="H84" s="10">
        <f t="shared" si="1"/>
        <v>0</v>
      </c>
      <c r="I84" s="45" t="s">
        <v>253</v>
      </c>
    </row>
    <row r="85" spans="2:9" x14ac:dyDescent="0.2">
      <c r="B85" s="8" t="s">
        <v>241</v>
      </c>
      <c r="C85" s="8" t="s">
        <v>225</v>
      </c>
      <c r="D85" s="21" t="s">
        <v>254</v>
      </c>
      <c r="E85" s="22" t="s">
        <v>255</v>
      </c>
      <c r="F85" s="19"/>
      <c r="G85" s="23" t="s">
        <v>256</v>
      </c>
      <c r="H85" s="10">
        <f t="shared" si="1"/>
        <v>0</v>
      </c>
      <c r="I85" s="45" t="s">
        <v>257</v>
      </c>
    </row>
    <row r="86" spans="2:9" x14ac:dyDescent="0.2">
      <c r="B86" s="8" t="s">
        <v>241</v>
      </c>
      <c r="C86" s="8" t="s">
        <v>258</v>
      </c>
      <c r="D86" s="9" t="s">
        <v>259</v>
      </c>
      <c r="E86" s="8" t="s">
        <v>260</v>
      </c>
      <c r="F86" s="19"/>
      <c r="G86" s="23" t="s">
        <v>261</v>
      </c>
      <c r="H86" s="10">
        <f t="shared" si="1"/>
        <v>0</v>
      </c>
      <c r="I86" s="45" t="s">
        <v>262</v>
      </c>
    </row>
    <row r="87" spans="2:9" x14ac:dyDescent="0.2">
      <c r="B87" s="8" t="s">
        <v>241</v>
      </c>
      <c r="C87" s="8" t="s">
        <v>258</v>
      </c>
      <c r="D87" s="9" t="s">
        <v>263</v>
      </c>
      <c r="E87" s="8" t="s">
        <v>264</v>
      </c>
      <c r="F87" s="19"/>
      <c r="G87" s="23" t="s">
        <v>265</v>
      </c>
      <c r="H87" s="10">
        <f t="shared" si="1"/>
        <v>0</v>
      </c>
      <c r="I87" s="45" t="s">
        <v>266</v>
      </c>
    </row>
    <row r="88" spans="2:9" x14ac:dyDescent="0.2">
      <c r="B88" s="8" t="s">
        <v>241</v>
      </c>
      <c r="C88" s="8" t="s">
        <v>267</v>
      </c>
      <c r="D88" s="9" t="s">
        <v>268</v>
      </c>
      <c r="E88" s="8" t="s">
        <v>269</v>
      </c>
      <c r="F88" s="19"/>
      <c r="G88" s="23" t="s">
        <v>270</v>
      </c>
      <c r="H88" s="10">
        <f t="shared" si="1"/>
        <v>0</v>
      </c>
      <c r="I88" s="45" t="s">
        <v>271</v>
      </c>
    </row>
    <row r="89" spans="2:9" x14ac:dyDescent="0.2">
      <c r="B89" s="8" t="s">
        <v>241</v>
      </c>
      <c r="C89" s="8" t="s">
        <v>225</v>
      </c>
      <c r="D89" s="9">
        <v>109384</v>
      </c>
      <c r="E89" s="8" t="s">
        <v>272</v>
      </c>
      <c r="F89" s="19"/>
      <c r="G89" s="23">
        <v>732</v>
      </c>
      <c r="H89" s="10">
        <f t="shared" si="1"/>
        <v>0</v>
      </c>
      <c r="I89" s="45" t="s">
        <v>273</v>
      </c>
    </row>
    <row r="90" spans="2:9" x14ac:dyDescent="0.2">
      <c r="B90" s="8" t="s">
        <v>241</v>
      </c>
      <c r="C90" s="8" t="s">
        <v>225</v>
      </c>
      <c r="D90" s="9" t="s">
        <v>274</v>
      </c>
      <c r="E90" s="8" t="s">
        <v>275</v>
      </c>
      <c r="F90" s="19"/>
      <c r="G90" s="23" t="s">
        <v>276</v>
      </c>
      <c r="H90" s="10">
        <f t="shared" si="1"/>
        <v>0</v>
      </c>
      <c r="I90" s="45" t="s">
        <v>277</v>
      </c>
    </row>
    <row r="91" spans="2:9" x14ac:dyDescent="0.2">
      <c r="B91" s="8" t="s">
        <v>241</v>
      </c>
      <c r="C91" s="8" t="s">
        <v>278</v>
      </c>
      <c r="D91" s="9" t="s">
        <v>279</v>
      </c>
      <c r="E91" s="8" t="s">
        <v>280</v>
      </c>
      <c r="F91" s="19"/>
      <c r="G91" s="23" t="s">
        <v>281</v>
      </c>
      <c r="H91" s="10">
        <f t="shared" si="1"/>
        <v>0</v>
      </c>
      <c r="I91" s="45" t="s">
        <v>282</v>
      </c>
    </row>
    <row r="92" spans="2:9" x14ac:dyDescent="0.2">
      <c r="B92" s="8" t="s">
        <v>14</v>
      </c>
      <c r="C92" s="8" t="s">
        <v>283</v>
      </c>
      <c r="D92" s="9" t="s">
        <v>284</v>
      </c>
      <c r="E92" s="8" t="s">
        <v>285</v>
      </c>
      <c r="F92" s="19"/>
      <c r="G92" s="23" t="s">
        <v>286</v>
      </c>
      <c r="H92" s="10">
        <f t="shared" si="1"/>
        <v>0</v>
      </c>
      <c r="I92" s="45" t="s">
        <v>287</v>
      </c>
    </row>
    <row r="93" spans="2:9" x14ac:dyDescent="0.2">
      <c r="B93" s="8" t="s">
        <v>14</v>
      </c>
      <c r="C93" s="8" t="s">
        <v>283</v>
      </c>
      <c r="D93" s="9">
        <v>334164</v>
      </c>
      <c r="E93" s="8" t="s">
        <v>288</v>
      </c>
      <c r="F93" s="19"/>
      <c r="G93" s="23">
        <v>2183.8000000000002</v>
      </c>
      <c r="H93" s="10">
        <f t="shared" si="1"/>
        <v>0</v>
      </c>
      <c r="I93" s="45" t="s">
        <v>289</v>
      </c>
    </row>
    <row r="94" spans="2:9" x14ac:dyDescent="0.2">
      <c r="B94" s="8" t="s">
        <v>14</v>
      </c>
      <c r="C94" s="8" t="s">
        <v>283</v>
      </c>
      <c r="D94" s="9">
        <v>333256</v>
      </c>
      <c r="E94" s="8" t="s">
        <v>290</v>
      </c>
      <c r="F94" s="19"/>
      <c r="G94" s="23">
        <v>1891</v>
      </c>
      <c r="H94" s="10">
        <f t="shared" si="1"/>
        <v>0</v>
      </c>
      <c r="I94" s="45" t="s">
        <v>291</v>
      </c>
    </row>
    <row r="95" spans="2:9" x14ac:dyDescent="0.2">
      <c r="B95" s="8" t="s">
        <v>14</v>
      </c>
      <c r="C95" s="8" t="s">
        <v>283</v>
      </c>
      <c r="D95" s="9">
        <v>332833</v>
      </c>
      <c r="E95" s="8" t="s">
        <v>292</v>
      </c>
      <c r="F95" s="19"/>
      <c r="G95" s="23">
        <v>2928</v>
      </c>
      <c r="H95" s="10">
        <f t="shared" si="1"/>
        <v>0</v>
      </c>
      <c r="I95" s="45" t="s">
        <v>293</v>
      </c>
    </row>
    <row r="96" spans="2:9" x14ac:dyDescent="0.2">
      <c r="B96" s="8" t="s">
        <v>14</v>
      </c>
      <c r="C96" s="8" t="s">
        <v>283</v>
      </c>
      <c r="D96" s="9">
        <v>338415</v>
      </c>
      <c r="E96" s="8" t="s">
        <v>294</v>
      </c>
      <c r="F96" s="19"/>
      <c r="G96" s="23">
        <v>2755</v>
      </c>
      <c r="H96" s="10">
        <f t="shared" si="1"/>
        <v>0</v>
      </c>
      <c r="I96" s="45" t="s">
        <v>295</v>
      </c>
    </row>
    <row r="97" spans="2:9" x14ac:dyDescent="0.2">
      <c r="B97" s="8" t="s">
        <v>14</v>
      </c>
      <c r="C97" s="8" t="s">
        <v>283</v>
      </c>
      <c r="D97" s="9">
        <v>333916</v>
      </c>
      <c r="E97" s="8" t="s">
        <v>296</v>
      </c>
      <c r="F97" s="19"/>
      <c r="G97" s="23">
        <v>3975</v>
      </c>
      <c r="H97" s="10">
        <f t="shared" si="1"/>
        <v>0</v>
      </c>
      <c r="I97" s="45" t="s">
        <v>297</v>
      </c>
    </row>
    <row r="98" spans="2:9" x14ac:dyDescent="0.2">
      <c r="B98" s="8" t="s">
        <v>14</v>
      </c>
      <c r="C98" s="8" t="s">
        <v>283</v>
      </c>
      <c r="D98" s="9">
        <v>338416</v>
      </c>
      <c r="E98" s="8" t="s">
        <v>298</v>
      </c>
      <c r="F98" s="19"/>
      <c r="G98" s="23">
        <v>2269</v>
      </c>
      <c r="H98" s="10">
        <f t="shared" si="1"/>
        <v>0</v>
      </c>
      <c r="I98" s="45" t="s">
        <v>299</v>
      </c>
    </row>
    <row r="99" spans="2:9" x14ac:dyDescent="0.2">
      <c r="B99" s="8" t="s">
        <v>14</v>
      </c>
      <c r="C99" s="8" t="s">
        <v>283</v>
      </c>
      <c r="D99" s="9">
        <v>331728</v>
      </c>
      <c r="E99" s="8" t="s">
        <v>300</v>
      </c>
      <c r="F99" s="19"/>
      <c r="G99" s="23">
        <v>3550</v>
      </c>
      <c r="H99" s="10">
        <f t="shared" si="1"/>
        <v>0</v>
      </c>
      <c r="I99" s="45" t="s">
        <v>301</v>
      </c>
    </row>
    <row r="100" spans="2:9" x14ac:dyDescent="0.2">
      <c r="B100" s="8" t="s">
        <v>14</v>
      </c>
      <c r="C100" s="8" t="s">
        <v>283</v>
      </c>
      <c r="D100" s="9">
        <v>338179</v>
      </c>
      <c r="E100" s="8" t="s">
        <v>302</v>
      </c>
      <c r="F100" s="19"/>
      <c r="G100" s="23">
        <v>2135</v>
      </c>
      <c r="H100" s="10">
        <f t="shared" si="1"/>
        <v>0</v>
      </c>
      <c r="I100" s="45" t="s">
        <v>303</v>
      </c>
    </row>
    <row r="101" spans="2:9" x14ac:dyDescent="0.2">
      <c r="B101" s="8" t="s">
        <v>14</v>
      </c>
      <c r="C101" s="8" t="s">
        <v>283</v>
      </c>
      <c r="D101" s="9">
        <v>338180</v>
      </c>
      <c r="E101" s="8" t="s">
        <v>304</v>
      </c>
      <c r="F101" s="19"/>
      <c r="G101" s="23">
        <v>3159.8</v>
      </c>
      <c r="H101" s="10">
        <f t="shared" si="1"/>
        <v>0</v>
      </c>
      <c r="I101" s="45" t="s">
        <v>305</v>
      </c>
    </row>
    <row r="102" spans="2:9" x14ac:dyDescent="0.2">
      <c r="B102" s="8" t="s">
        <v>14</v>
      </c>
      <c r="C102" s="8" t="s">
        <v>306</v>
      </c>
      <c r="D102" s="9" t="s">
        <v>307</v>
      </c>
      <c r="E102" s="8" t="s">
        <v>308</v>
      </c>
      <c r="F102" s="19"/>
      <c r="G102" s="23" t="s">
        <v>309</v>
      </c>
      <c r="H102" s="10">
        <f t="shared" si="1"/>
        <v>0</v>
      </c>
      <c r="I102" s="45" t="s">
        <v>310</v>
      </c>
    </row>
    <row r="103" spans="2:9" x14ac:dyDescent="0.2">
      <c r="B103" s="8" t="s">
        <v>14</v>
      </c>
      <c r="C103" s="8" t="s">
        <v>306</v>
      </c>
      <c r="D103" s="9">
        <v>330321</v>
      </c>
      <c r="E103" s="8" t="s">
        <v>311</v>
      </c>
      <c r="F103" s="19"/>
      <c r="G103" s="23">
        <v>658.8</v>
      </c>
      <c r="H103" s="10">
        <f t="shared" si="1"/>
        <v>0</v>
      </c>
      <c r="I103" s="45" t="s">
        <v>312</v>
      </c>
    </row>
    <row r="104" spans="2:9" x14ac:dyDescent="0.2">
      <c r="B104" s="8" t="s">
        <v>14</v>
      </c>
      <c r="C104" s="8" t="s">
        <v>306</v>
      </c>
      <c r="D104" s="9">
        <v>333078</v>
      </c>
      <c r="E104" s="8" t="s">
        <v>313</v>
      </c>
      <c r="F104" s="19"/>
      <c r="G104" s="23">
        <v>852.78</v>
      </c>
      <c r="H104" s="10">
        <f t="shared" si="1"/>
        <v>0</v>
      </c>
      <c r="I104" s="45" t="s">
        <v>314</v>
      </c>
    </row>
    <row r="105" spans="2:9" x14ac:dyDescent="0.2">
      <c r="B105" s="8" t="s">
        <v>14</v>
      </c>
      <c r="C105" s="8" t="s">
        <v>315</v>
      </c>
      <c r="D105" s="9" t="s">
        <v>316</v>
      </c>
      <c r="E105" s="8" t="s">
        <v>317</v>
      </c>
      <c r="F105" s="19"/>
      <c r="G105" s="23" t="s">
        <v>318</v>
      </c>
      <c r="H105" s="10">
        <f t="shared" si="1"/>
        <v>0</v>
      </c>
      <c r="I105" s="45" t="s">
        <v>319</v>
      </c>
    </row>
    <row r="106" spans="2:9" x14ac:dyDescent="0.2">
      <c r="B106" s="8" t="s">
        <v>164</v>
      </c>
      <c r="C106" s="8" t="s">
        <v>320</v>
      </c>
      <c r="D106" s="9" t="s">
        <v>321</v>
      </c>
      <c r="E106" s="8" t="s">
        <v>322</v>
      </c>
      <c r="F106" s="19"/>
      <c r="G106" s="23" t="s">
        <v>323</v>
      </c>
      <c r="H106" s="10">
        <f t="shared" si="1"/>
        <v>0</v>
      </c>
      <c r="I106" s="45" t="s">
        <v>324</v>
      </c>
    </row>
    <row r="107" spans="2:9" x14ac:dyDescent="0.2">
      <c r="B107" s="8" t="s">
        <v>164</v>
      </c>
      <c r="C107" s="8" t="s">
        <v>320</v>
      </c>
      <c r="D107" s="9" t="s">
        <v>325</v>
      </c>
      <c r="E107" s="8" t="s">
        <v>326</v>
      </c>
      <c r="F107" s="19"/>
      <c r="G107" s="23" t="s">
        <v>276</v>
      </c>
      <c r="H107" s="10">
        <f t="shared" si="1"/>
        <v>0</v>
      </c>
      <c r="I107" s="45" t="s">
        <v>327</v>
      </c>
    </row>
    <row r="108" spans="2:9" x14ac:dyDescent="0.2">
      <c r="B108" s="8" t="s">
        <v>164</v>
      </c>
      <c r="C108" s="8" t="s">
        <v>320</v>
      </c>
      <c r="D108" s="9" t="s">
        <v>328</v>
      </c>
      <c r="E108" s="8" t="s">
        <v>329</v>
      </c>
      <c r="F108" s="19"/>
      <c r="G108" s="23" t="s">
        <v>330</v>
      </c>
      <c r="H108" s="10">
        <f t="shared" si="1"/>
        <v>0</v>
      </c>
      <c r="I108" s="45" t="s">
        <v>331</v>
      </c>
    </row>
    <row r="109" spans="2:9" x14ac:dyDescent="0.2">
      <c r="B109" s="8" t="s">
        <v>164</v>
      </c>
      <c r="C109" s="8" t="s">
        <v>320</v>
      </c>
      <c r="D109" s="9" t="s">
        <v>332</v>
      </c>
      <c r="E109" s="8" t="s">
        <v>333</v>
      </c>
      <c r="F109" s="19"/>
      <c r="G109" s="23" t="s">
        <v>334</v>
      </c>
      <c r="H109" s="10">
        <f t="shared" si="1"/>
        <v>0</v>
      </c>
      <c r="I109" s="45" t="s">
        <v>335</v>
      </c>
    </row>
    <row r="110" spans="2:9" x14ac:dyDescent="0.2">
      <c r="B110" s="8" t="s">
        <v>164</v>
      </c>
      <c r="C110" s="8" t="s">
        <v>336</v>
      </c>
      <c r="D110" s="9" t="s">
        <v>337</v>
      </c>
      <c r="E110" s="8" t="s">
        <v>338</v>
      </c>
      <c r="F110" s="19"/>
      <c r="G110" s="23" t="s">
        <v>339</v>
      </c>
      <c r="H110" s="10">
        <f t="shared" si="1"/>
        <v>0</v>
      </c>
      <c r="I110" s="45" t="s">
        <v>340</v>
      </c>
    </row>
    <row r="111" spans="2:9" x14ac:dyDescent="0.2">
      <c r="B111" s="8" t="s">
        <v>164</v>
      </c>
      <c r="C111" s="8" t="s">
        <v>336</v>
      </c>
      <c r="D111" s="9" t="s">
        <v>341</v>
      </c>
      <c r="E111" s="8" t="s">
        <v>342</v>
      </c>
      <c r="F111" s="19"/>
      <c r="G111" s="23" t="s">
        <v>18</v>
      </c>
      <c r="H111" s="10">
        <f t="shared" si="1"/>
        <v>0</v>
      </c>
      <c r="I111" s="45" t="s">
        <v>343</v>
      </c>
    </row>
    <row r="112" spans="2:9" x14ac:dyDescent="0.2">
      <c r="B112" s="8" t="s">
        <v>164</v>
      </c>
      <c r="C112" s="8" t="s">
        <v>336</v>
      </c>
      <c r="D112" s="9" t="s">
        <v>344</v>
      </c>
      <c r="E112" s="8" t="s">
        <v>345</v>
      </c>
      <c r="F112" s="19"/>
      <c r="G112" s="23" t="s">
        <v>346</v>
      </c>
      <c r="H112" s="10">
        <f t="shared" si="1"/>
        <v>0</v>
      </c>
      <c r="I112" s="45" t="s">
        <v>347</v>
      </c>
    </row>
    <row r="113" spans="2:9" x14ac:dyDescent="0.2">
      <c r="B113" s="8" t="s">
        <v>14</v>
      </c>
      <c r="C113" s="8" t="s">
        <v>336</v>
      </c>
      <c r="D113" s="9" t="s">
        <v>348</v>
      </c>
      <c r="E113" s="8" t="s">
        <v>349</v>
      </c>
      <c r="F113" s="19"/>
      <c r="G113" s="23" t="s">
        <v>350</v>
      </c>
      <c r="H113" s="10">
        <f t="shared" si="1"/>
        <v>0</v>
      </c>
      <c r="I113" s="45" t="s">
        <v>351</v>
      </c>
    </row>
    <row r="114" spans="2:9" x14ac:dyDescent="0.2">
      <c r="B114" s="8" t="s">
        <v>14</v>
      </c>
      <c r="C114" s="8" t="s">
        <v>336</v>
      </c>
      <c r="D114" s="9" t="s">
        <v>352</v>
      </c>
      <c r="E114" s="8" t="s">
        <v>353</v>
      </c>
      <c r="F114" s="19"/>
      <c r="G114" s="23" t="s">
        <v>354</v>
      </c>
      <c r="H114" s="10">
        <f t="shared" si="1"/>
        <v>0</v>
      </c>
      <c r="I114" s="45" t="s">
        <v>355</v>
      </c>
    </row>
    <row r="115" spans="2:9" x14ac:dyDescent="0.2">
      <c r="B115" s="8" t="s">
        <v>14</v>
      </c>
      <c r="C115" s="8" t="s">
        <v>336</v>
      </c>
      <c r="D115" s="9" t="s">
        <v>356</v>
      </c>
      <c r="E115" s="8" t="s">
        <v>357</v>
      </c>
      <c r="F115" s="19"/>
      <c r="G115" s="23" t="s">
        <v>358</v>
      </c>
      <c r="H115" s="10">
        <f t="shared" si="1"/>
        <v>0</v>
      </c>
      <c r="I115" s="45" t="s">
        <v>359</v>
      </c>
    </row>
    <row r="116" spans="2:9" x14ac:dyDescent="0.2">
      <c r="B116" s="8" t="s">
        <v>14</v>
      </c>
      <c r="C116" s="8" t="s">
        <v>336</v>
      </c>
      <c r="D116" s="9" t="s">
        <v>360</v>
      </c>
      <c r="E116" s="8" t="s">
        <v>361</v>
      </c>
      <c r="F116" s="19"/>
      <c r="G116" s="23" t="s">
        <v>362</v>
      </c>
      <c r="H116" s="10">
        <f t="shared" si="1"/>
        <v>0</v>
      </c>
      <c r="I116" s="45" t="s">
        <v>363</v>
      </c>
    </row>
    <row r="117" spans="2:9" x14ac:dyDescent="0.2">
      <c r="B117" s="8" t="s">
        <v>14</v>
      </c>
      <c r="C117" s="8" t="s">
        <v>306</v>
      </c>
      <c r="D117" s="9" t="s">
        <v>364</v>
      </c>
      <c r="E117" s="8" t="s">
        <v>365</v>
      </c>
      <c r="F117" s="19"/>
      <c r="G117" s="23" t="s">
        <v>366</v>
      </c>
      <c r="H117" s="10">
        <f t="shared" si="1"/>
        <v>0</v>
      </c>
      <c r="I117" s="45" t="s">
        <v>367</v>
      </c>
    </row>
    <row r="118" spans="2:9" x14ac:dyDescent="0.2">
      <c r="B118" s="8" t="s">
        <v>368</v>
      </c>
      <c r="C118" s="8" t="s">
        <v>369</v>
      </c>
      <c r="D118" s="9" t="s">
        <v>370</v>
      </c>
      <c r="E118" s="8" t="s">
        <v>371</v>
      </c>
      <c r="F118" s="19"/>
      <c r="G118" s="23" t="s">
        <v>372</v>
      </c>
      <c r="H118" s="10">
        <f t="shared" si="1"/>
        <v>0</v>
      </c>
      <c r="I118" s="45" t="s">
        <v>373</v>
      </c>
    </row>
    <row r="119" spans="2:9" x14ac:dyDescent="0.2">
      <c r="B119" s="8" t="s">
        <v>368</v>
      </c>
      <c r="C119" s="8" t="s">
        <v>369</v>
      </c>
      <c r="D119" s="9" t="s">
        <v>374</v>
      </c>
      <c r="E119" s="8" t="s">
        <v>375</v>
      </c>
      <c r="F119" s="19"/>
      <c r="G119" s="23" t="s">
        <v>376</v>
      </c>
      <c r="H119" s="10">
        <f t="shared" si="1"/>
        <v>0</v>
      </c>
      <c r="I119" s="45" t="s">
        <v>377</v>
      </c>
    </row>
    <row r="120" spans="2:9" x14ac:dyDescent="0.2">
      <c r="B120" s="8" t="s">
        <v>368</v>
      </c>
      <c r="C120" s="8" t="s">
        <v>369</v>
      </c>
      <c r="D120" s="9" t="s">
        <v>378</v>
      </c>
      <c r="E120" s="8" t="s">
        <v>379</v>
      </c>
      <c r="F120" s="19"/>
      <c r="G120" s="23" t="s">
        <v>376</v>
      </c>
      <c r="H120" s="10">
        <f t="shared" si="1"/>
        <v>0</v>
      </c>
      <c r="I120" s="45" t="s">
        <v>380</v>
      </c>
    </row>
    <row r="121" spans="2:9" x14ac:dyDescent="0.2">
      <c r="B121" s="8" t="s">
        <v>368</v>
      </c>
      <c r="C121" s="8" t="s">
        <v>369</v>
      </c>
      <c r="D121" s="9" t="s">
        <v>381</v>
      </c>
      <c r="E121" s="8" t="s">
        <v>382</v>
      </c>
      <c r="F121" s="19"/>
      <c r="G121" s="23" t="s">
        <v>383</v>
      </c>
      <c r="H121" s="10">
        <f t="shared" si="1"/>
        <v>0</v>
      </c>
      <c r="I121" s="45" t="s">
        <v>384</v>
      </c>
    </row>
    <row r="122" spans="2:9" x14ac:dyDescent="0.2">
      <c r="B122" s="8" t="s">
        <v>368</v>
      </c>
      <c r="C122" s="8" t="s">
        <v>369</v>
      </c>
      <c r="D122" s="9" t="s">
        <v>385</v>
      </c>
      <c r="E122" s="8" t="s">
        <v>386</v>
      </c>
      <c r="F122" s="19"/>
      <c r="G122" s="23" t="s">
        <v>387</v>
      </c>
      <c r="H122" s="10">
        <f t="shared" si="1"/>
        <v>0</v>
      </c>
      <c r="I122" s="45" t="s">
        <v>388</v>
      </c>
    </row>
    <row r="123" spans="2:9" x14ac:dyDescent="0.2">
      <c r="B123" s="8" t="s">
        <v>368</v>
      </c>
      <c r="C123" s="8" t="s">
        <v>369</v>
      </c>
      <c r="D123" s="9" t="s">
        <v>389</v>
      </c>
      <c r="E123" s="8" t="s">
        <v>390</v>
      </c>
      <c r="F123" s="19"/>
      <c r="G123" s="23" t="s">
        <v>391</v>
      </c>
      <c r="H123" s="10">
        <f t="shared" si="1"/>
        <v>0</v>
      </c>
      <c r="I123" s="45" t="s">
        <v>392</v>
      </c>
    </row>
    <row r="124" spans="2:9" x14ac:dyDescent="0.2">
      <c r="B124" s="8" t="s">
        <v>368</v>
      </c>
      <c r="C124" s="8" t="s">
        <v>369</v>
      </c>
      <c r="D124" s="9" t="s">
        <v>393</v>
      </c>
      <c r="E124" s="8" t="s">
        <v>394</v>
      </c>
      <c r="F124" s="19"/>
      <c r="G124" s="23" t="s">
        <v>391</v>
      </c>
      <c r="H124" s="10">
        <f t="shared" si="1"/>
        <v>0</v>
      </c>
      <c r="I124" s="45" t="s">
        <v>395</v>
      </c>
    </row>
    <row r="125" spans="2:9" x14ac:dyDescent="0.2">
      <c r="B125" s="8" t="s">
        <v>368</v>
      </c>
      <c r="C125" s="8" t="s">
        <v>369</v>
      </c>
      <c r="D125" s="9" t="s">
        <v>396</v>
      </c>
      <c r="E125" s="8" t="s">
        <v>397</v>
      </c>
      <c r="F125" s="19"/>
      <c r="G125" s="23" t="s">
        <v>391</v>
      </c>
      <c r="H125" s="10">
        <f t="shared" si="1"/>
        <v>0</v>
      </c>
      <c r="I125" s="45" t="s">
        <v>398</v>
      </c>
    </row>
    <row r="126" spans="2:9" x14ac:dyDescent="0.2">
      <c r="B126" s="8" t="s">
        <v>368</v>
      </c>
      <c r="C126" s="8" t="s">
        <v>369</v>
      </c>
      <c r="D126" s="9" t="s">
        <v>399</v>
      </c>
      <c r="E126" s="8" t="s">
        <v>400</v>
      </c>
      <c r="F126" s="19"/>
      <c r="G126" s="23" t="s">
        <v>391</v>
      </c>
      <c r="H126" s="10">
        <f t="shared" si="1"/>
        <v>0</v>
      </c>
      <c r="I126" s="45" t="s">
        <v>401</v>
      </c>
    </row>
    <row r="127" spans="2:9" x14ac:dyDescent="0.2">
      <c r="B127" s="8" t="s">
        <v>368</v>
      </c>
      <c r="C127" s="8" t="s">
        <v>369</v>
      </c>
      <c r="D127" s="9" t="s">
        <v>402</v>
      </c>
      <c r="E127" s="8" t="s">
        <v>403</v>
      </c>
      <c r="F127" s="19"/>
      <c r="G127" s="23" t="s">
        <v>391</v>
      </c>
      <c r="H127" s="10">
        <f t="shared" si="1"/>
        <v>0</v>
      </c>
      <c r="I127" s="45" t="s">
        <v>404</v>
      </c>
    </row>
    <row r="128" spans="2:9" x14ac:dyDescent="0.2">
      <c r="B128" s="8" t="s">
        <v>368</v>
      </c>
      <c r="C128" s="8" t="s">
        <v>369</v>
      </c>
      <c r="D128" s="9" t="s">
        <v>405</v>
      </c>
      <c r="E128" s="8" t="s">
        <v>406</v>
      </c>
      <c r="F128" s="19"/>
      <c r="G128" s="23" t="s">
        <v>391</v>
      </c>
      <c r="H128" s="10">
        <f t="shared" si="1"/>
        <v>0</v>
      </c>
      <c r="I128" s="45" t="s">
        <v>407</v>
      </c>
    </row>
    <row r="129" spans="2:9" x14ac:dyDescent="0.2">
      <c r="B129" s="8" t="s">
        <v>368</v>
      </c>
      <c r="C129" s="8" t="s">
        <v>369</v>
      </c>
      <c r="D129" s="9" t="s">
        <v>408</v>
      </c>
      <c r="E129" s="8" t="s">
        <v>409</v>
      </c>
      <c r="F129" s="19"/>
      <c r="G129" s="23" t="s">
        <v>391</v>
      </c>
      <c r="H129" s="10">
        <f t="shared" si="1"/>
        <v>0</v>
      </c>
      <c r="I129" s="45" t="s">
        <v>410</v>
      </c>
    </row>
    <row r="130" spans="2:9" x14ac:dyDescent="0.2">
      <c r="B130" s="8" t="s">
        <v>368</v>
      </c>
      <c r="C130" s="8" t="s">
        <v>369</v>
      </c>
      <c r="D130" s="9" t="s">
        <v>411</v>
      </c>
      <c r="E130" s="8" t="s">
        <v>412</v>
      </c>
      <c r="F130" s="19"/>
      <c r="G130" s="23" t="s">
        <v>391</v>
      </c>
      <c r="H130" s="10">
        <f t="shared" si="1"/>
        <v>0</v>
      </c>
      <c r="I130" s="45" t="s">
        <v>413</v>
      </c>
    </row>
    <row r="131" spans="2:9" x14ac:dyDescent="0.2">
      <c r="B131" s="8" t="s">
        <v>368</v>
      </c>
      <c r="C131" s="8" t="s">
        <v>369</v>
      </c>
      <c r="D131" s="9" t="s">
        <v>414</v>
      </c>
      <c r="E131" s="8" t="s">
        <v>415</v>
      </c>
      <c r="F131" s="19"/>
      <c r="G131" s="23" t="s">
        <v>416</v>
      </c>
      <c r="H131" s="10">
        <f t="shared" si="1"/>
        <v>0</v>
      </c>
      <c r="I131" s="45" t="s">
        <v>417</v>
      </c>
    </row>
    <row r="132" spans="2:9" x14ac:dyDescent="0.2">
      <c r="B132" s="8" t="s">
        <v>368</v>
      </c>
      <c r="C132" s="8" t="s">
        <v>369</v>
      </c>
      <c r="D132" s="9" t="s">
        <v>418</v>
      </c>
      <c r="E132" s="8" t="s">
        <v>419</v>
      </c>
      <c r="F132" s="19"/>
      <c r="G132" s="23" t="s">
        <v>420</v>
      </c>
      <c r="H132" s="10">
        <f t="shared" si="1"/>
        <v>0</v>
      </c>
      <c r="I132" s="45" t="s">
        <v>421</v>
      </c>
    </row>
    <row r="133" spans="2:9" x14ac:dyDescent="0.2">
      <c r="B133" s="8" t="s">
        <v>368</v>
      </c>
      <c r="C133" s="8" t="s">
        <v>369</v>
      </c>
      <c r="D133" s="9" t="s">
        <v>422</v>
      </c>
      <c r="E133" s="8" t="s">
        <v>423</v>
      </c>
      <c r="F133" s="19"/>
      <c r="G133" s="23" t="s">
        <v>420</v>
      </c>
      <c r="H133" s="10">
        <f t="shared" si="1"/>
        <v>0</v>
      </c>
      <c r="I133" s="45" t="s">
        <v>424</v>
      </c>
    </row>
    <row r="134" spans="2:9" x14ac:dyDescent="0.2">
      <c r="B134" s="8" t="s">
        <v>368</v>
      </c>
      <c r="C134" s="8" t="s">
        <v>369</v>
      </c>
      <c r="D134" s="9" t="s">
        <v>425</v>
      </c>
      <c r="E134" s="8" t="s">
        <v>426</v>
      </c>
      <c r="F134" s="19"/>
      <c r="G134" s="23" t="s">
        <v>420</v>
      </c>
      <c r="H134" s="10">
        <f t="shared" si="1"/>
        <v>0</v>
      </c>
      <c r="I134" s="45" t="s">
        <v>427</v>
      </c>
    </row>
    <row r="135" spans="2:9" x14ac:dyDescent="0.2">
      <c r="B135" s="8" t="s">
        <v>368</v>
      </c>
      <c r="C135" s="8" t="s">
        <v>369</v>
      </c>
      <c r="D135" s="9" t="s">
        <v>428</v>
      </c>
      <c r="E135" s="8" t="s">
        <v>429</v>
      </c>
      <c r="F135" s="19"/>
      <c r="G135" s="23" t="s">
        <v>430</v>
      </c>
      <c r="H135" s="10">
        <f t="shared" si="1"/>
        <v>0</v>
      </c>
      <c r="I135" s="45" t="s">
        <v>431</v>
      </c>
    </row>
    <row r="136" spans="2:9" x14ac:dyDescent="0.2">
      <c r="B136" s="8" t="s">
        <v>368</v>
      </c>
      <c r="C136" s="8" t="s">
        <v>369</v>
      </c>
      <c r="D136" s="9" t="s">
        <v>432</v>
      </c>
      <c r="E136" s="8" t="s">
        <v>433</v>
      </c>
      <c r="F136" s="19"/>
      <c r="G136" s="23" t="s">
        <v>420</v>
      </c>
      <c r="H136" s="10">
        <f t="shared" si="1"/>
        <v>0</v>
      </c>
      <c r="I136" s="45" t="s">
        <v>434</v>
      </c>
    </row>
    <row r="137" spans="2:9" x14ac:dyDescent="0.2">
      <c r="B137" s="8" t="s">
        <v>368</v>
      </c>
      <c r="C137" s="8" t="s">
        <v>369</v>
      </c>
      <c r="D137" s="9" t="s">
        <v>435</v>
      </c>
      <c r="E137" s="8" t="s">
        <v>436</v>
      </c>
      <c r="F137" s="19"/>
      <c r="G137" s="23" t="s">
        <v>383</v>
      </c>
      <c r="H137" s="10">
        <f t="shared" si="1"/>
        <v>0</v>
      </c>
      <c r="I137" s="45" t="s">
        <v>437</v>
      </c>
    </row>
    <row r="138" spans="2:9" x14ac:dyDescent="0.2">
      <c r="B138" s="8" t="s">
        <v>368</v>
      </c>
      <c r="C138" s="8" t="s">
        <v>369</v>
      </c>
      <c r="D138" s="9" t="s">
        <v>438</v>
      </c>
      <c r="E138" s="8" t="s">
        <v>439</v>
      </c>
      <c r="F138" s="19"/>
      <c r="G138" s="23" t="s">
        <v>440</v>
      </c>
      <c r="H138" s="10">
        <f t="shared" si="1"/>
        <v>0</v>
      </c>
      <c r="I138" s="45" t="s">
        <v>441</v>
      </c>
    </row>
    <row r="139" spans="2:9" x14ac:dyDescent="0.2">
      <c r="B139" s="8" t="s">
        <v>368</v>
      </c>
      <c r="C139" s="8" t="s">
        <v>369</v>
      </c>
      <c r="D139" s="9" t="s">
        <v>442</v>
      </c>
      <c r="E139" s="8" t="s">
        <v>443</v>
      </c>
      <c r="F139" s="19"/>
      <c r="G139" s="23" t="s">
        <v>420</v>
      </c>
      <c r="H139" s="10">
        <f t="shared" si="1"/>
        <v>0</v>
      </c>
      <c r="I139" s="45" t="s">
        <v>444</v>
      </c>
    </row>
    <row r="140" spans="2:9" x14ac:dyDescent="0.2">
      <c r="B140" s="8" t="s">
        <v>368</v>
      </c>
      <c r="C140" s="8" t="s">
        <v>369</v>
      </c>
      <c r="D140" s="9" t="s">
        <v>445</v>
      </c>
      <c r="E140" s="8" t="s">
        <v>446</v>
      </c>
      <c r="F140" s="19"/>
      <c r="G140" s="23" t="s">
        <v>447</v>
      </c>
      <c r="H140" s="10">
        <f t="shared" si="1"/>
        <v>0</v>
      </c>
      <c r="I140" s="45" t="s">
        <v>448</v>
      </c>
    </row>
    <row r="141" spans="2:9" x14ac:dyDescent="0.2">
      <c r="B141" s="8" t="s">
        <v>368</v>
      </c>
      <c r="C141" s="8" t="s">
        <v>369</v>
      </c>
      <c r="D141" s="9" t="s">
        <v>449</v>
      </c>
      <c r="E141" s="8" t="s">
        <v>450</v>
      </c>
      <c r="F141" s="19"/>
      <c r="G141" s="23" t="s">
        <v>451</v>
      </c>
      <c r="H141" s="10">
        <f t="shared" si="1"/>
        <v>0</v>
      </c>
      <c r="I141" s="45" t="s">
        <v>452</v>
      </c>
    </row>
    <row r="142" spans="2:9" x14ac:dyDescent="0.2">
      <c r="B142" s="8" t="s">
        <v>368</v>
      </c>
      <c r="C142" s="8" t="s">
        <v>369</v>
      </c>
      <c r="D142" s="9" t="s">
        <v>453</v>
      </c>
      <c r="E142" s="8" t="s">
        <v>454</v>
      </c>
      <c r="F142" s="19"/>
      <c r="G142" s="23" t="s">
        <v>455</v>
      </c>
      <c r="H142" s="10">
        <f t="shared" si="1"/>
        <v>0</v>
      </c>
      <c r="I142" s="45" t="s">
        <v>456</v>
      </c>
    </row>
    <row r="143" spans="2:9" x14ac:dyDescent="0.2">
      <c r="B143" s="8" t="s">
        <v>368</v>
      </c>
      <c r="C143" s="8" t="s">
        <v>369</v>
      </c>
      <c r="D143" s="9" t="s">
        <v>457</v>
      </c>
      <c r="E143" s="8" t="s">
        <v>458</v>
      </c>
      <c r="F143" s="19"/>
      <c r="G143" s="23" t="s">
        <v>459</v>
      </c>
      <c r="H143" s="10">
        <f t="shared" si="1"/>
        <v>0</v>
      </c>
      <c r="I143" s="45" t="s">
        <v>460</v>
      </c>
    </row>
    <row r="144" spans="2:9" x14ac:dyDescent="0.2">
      <c r="B144" s="8" t="s">
        <v>368</v>
      </c>
      <c r="C144" s="8" t="s">
        <v>369</v>
      </c>
      <c r="D144" s="9" t="s">
        <v>461</v>
      </c>
      <c r="E144" s="8" t="s">
        <v>462</v>
      </c>
      <c r="F144" s="19"/>
      <c r="G144" s="23" t="s">
        <v>463</v>
      </c>
      <c r="H144" s="10">
        <f t="shared" si="1"/>
        <v>0</v>
      </c>
      <c r="I144" s="45" t="s">
        <v>464</v>
      </c>
    </row>
    <row r="145" spans="2:9" x14ac:dyDescent="0.2">
      <c r="B145" s="8" t="s">
        <v>368</v>
      </c>
      <c r="C145" s="8" t="s">
        <v>369</v>
      </c>
      <c r="D145" s="9" t="s">
        <v>465</v>
      </c>
      <c r="E145" s="8" t="s">
        <v>466</v>
      </c>
      <c r="F145" s="19"/>
      <c r="G145" s="23" t="s">
        <v>467</v>
      </c>
      <c r="H145" s="10">
        <f t="shared" si="1"/>
        <v>0</v>
      </c>
      <c r="I145" s="45" t="s">
        <v>468</v>
      </c>
    </row>
    <row r="146" spans="2:9" x14ac:dyDescent="0.2">
      <c r="B146" s="8" t="s">
        <v>368</v>
      </c>
      <c r="C146" s="8" t="s">
        <v>369</v>
      </c>
      <c r="D146" s="9" t="s">
        <v>469</v>
      </c>
      <c r="E146" s="8" t="s">
        <v>470</v>
      </c>
      <c r="F146" s="19"/>
      <c r="G146" s="23" t="s">
        <v>471</v>
      </c>
      <c r="H146" s="10">
        <f t="shared" ref="H146:H209" si="2">F146*G146</f>
        <v>0</v>
      </c>
      <c r="I146" s="45" t="s">
        <v>472</v>
      </c>
    </row>
    <row r="147" spans="2:9" x14ac:dyDescent="0.2">
      <c r="B147" s="8" t="s">
        <v>368</v>
      </c>
      <c r="C147" s="8" t="s">
        <v>369</v>
      </c>
      <c r="D147" s="9" t="s">
        <v>473</v>
      </c>
      <c r="E147" s="8" t="s">
        <v>474</v>
      </c>
      <c r="F147" s="19"/>
      <c r="G147" s="23" t="s">
        <v>475</v>
      </c>
      <c r="H147" s="10">
        <f t="shared" si="2"/>
        <v>0</v>
      </c>
      <c r="I147" s="45" t="s">
        <v>476</v>
      </c>
    </row>
    <row r="148" spans="2:9" x14ac:dyDescent="0.2">
      <c r="B148" s="8" t="s">
        <v>368</v>
      </c>
      <c r="C148" s="8" t="s">
        <v>369</v>
      </c>
      <c r="D148" s="9" t="s">
        <v>477</v>
      </c>
      <c r="E148" s="8" t="s">
        <v>478</v>
      </c>
      <c r="F148" s="19"/>
      <c r="G148" s="23" t="s">
        <v>467</v>
      </c>
      <c r="H148" s="10">
        <f t="shared" si="2"/>
        <v>0</v>
      </c>
      <c r="I148" s="45" t="s">
        <v>479</v>
      </c>
    </row>
    <row r="149" spans="2:9" x14ac:dyDescent="0.2">
      <c r="B149" s="8" t="s">
        <v>368</v>
      </c>
      <c r="C149" s="8" t="s">
        <v>369</v>
      </c>
      <c r="D149" s="9" t="s">
        <v>480</v>
      </c>
      <c r="E149" s="8" t="s">
        <v>481</v>
      </c>
      <c r="F149" s="19"/>
      <c r="G149" s="23" t="s">
        <v>482</v>
      </c>
      <c r="H149" s="10">
        <f t="shared" si="2"/>
        <v>0</v>
      </c>
      <c r="I149" s="45" t="s">
        <v>483</v>
      </c>
    </row>
    <row r="150" spans="2:9" x14ac:dyDescent="0.2">
      <c r="B150" s="8" t="s">
        <v>368</v>
      </c>
      <c r="C150" s="8" t="s">
        <v>369</v>
      </c>
      <c r="D150" s="9" t="s">
        <v>484</v>
      </c>
      <c r="E150" s="8" t="s">
        <v>485</v>
      </c>
      <c r="F150" s="19"/>
      <c r="G150" s="23" t="s">
        <v>475</v>
      </c>
      <c r="H150" s="10">
        <f t="shared" si="2"/>
        <v>0</v>
      </c>
      <c r="I150" s="45" t="s">
        <v>486</v>
      </c>
    </row>
    <row r="151" spans="2:9" x14ac:dyDescent="0.2">
      <c r="B151" s="8" t="s">
        <v>368</v>
      </c>
      <c r="C151" s="8" t="s">
        <v>369</v>
      </c>
      <c r="D151" s="9" t="s">
        <v>487</v>
      </c>
      <c r="E151" s="8" t="s">
        <v>488</v>
      </c>
      <c r="F151" s="19"/>
      <c r="G151" s="23" t="s">
        <v>489</v>
      </c>
      <c r="H151" s="10">
        <f t="shared" si="2"/>
        <v>0</v>
      </c>
      <c r="I151" s="45" t="s">
        <v>490</v>
      </c>
    </row>
    <row r="152" spans="2:9" x14ac:dyDescent="0.2">
      <c r="B152" s="8" t="s">
        <v>368</v>
      </c>
      <c r="C152" s="8" t="s">
        <v>369</v>
      </c>
      <c r="D152" s="9" t="s">
        <v>491</v>
      </c>
      <c r="E152" s="8" t="s">
        <v>492</v>
      </c>
      <c r="F152" s="19"/>
      <c r="G152" s="23" t="s">
        <v>493</v>
      </c>
      <c r="H152" s="10">
        <f t="shared" si="2"/>
        <v>0</v>
      </c>
      <c r="I152" s="45" t="s">
        <v>494</v>
      </c>
    </row>
    <row r="153" spans="2:9" x14ac:dyDescent="0.2">
      <c r="B153" s="8" t="s">
        <v>368</v>
      </c>
      <c r="C153" s="8" t="s">
        <v>369</v>
      </c>
      <c r="D153" s="9" t="s">
        <v>495</v>
      </c>
      <c r="E153" s="8" t="s">
        <v>496</v>
      </c>
      <c r="F153" s="19"/>
      <c r="G153" s="23" t="s">
        <v>497</v>
      </c>
      <c r="H153" s="10">
        <f t="shared" si="2"/>
        <v>0</v>
      </c>
      <c r="I153" s="45" t="s">
        <v>498</v>
      </c>
    </row>
    <row r="154" spans="2:9" x14ac:dyDescent="0.2">
      <c r="B154" s="8" t="s">
        <v>368</v>
      </c>
      <c r="C154" s="8" t="s">
        <v>369</v>
      </c>
      <c r="D154" s="9" t="s">
        <v>499</v>
      </c>
      <c r="E154" s="8" t="s">
        <v>500</v>
      </c>
      <c r="F154" s="19"/>
      <c r="G154" s="23" t="s">
        <v>501</v>
      </c>
      <c r="H154" s="10">
        <f t="shared" si="2"/>
        <v>0</v>
      </c>
      <c r="I154" s="45" t="s">
        <v>502</v>
      </c>
    </row>
    <row r="155" spans="2:9" x14ac:dyDescent="0.2">
      <c r="B155" s="8" t="s">
        <v>368</v>
      </c>
      <c r="C155" s="8" t="s">
        <v>369</v>
      </c>
      <c r="D155" s="9" t="s">
        <v>503</v>
      </c>
      <c r="E155" s="8" t="s">
        <v>504</v>
      </c>
      <c r="F155" s="19"/>
      <c r="G155" s="23" t="s">
        <v>505</v>
      </c>
      <c r="H155" s="10">
        <f t="shared" si="2"/>
        <v>0</v>
      </c>
      <c r="I155" s="45" t="s">
        <v>506</v>
      </c>
    </row>
    <row r="156" spans="2:9" x14ac:dyDescent="0.2">
      <c r="B156" s="8" t="s">
        <v>368</v>
      </c>
      <c r="C156" s="8" t="s">
        <v>369</v>
      </c>
      <c r="D156" s="9" t="s">
        <v>507</v>
      </c>
      <c r="E156" s="8" t="s">
        <v>508</v>
      </c>
      <c r="F156" s="19"/>
      <c r="G156" s="23" t="s">
        <v>509</v>
      </c>
      <c r="H156" s="10">
        <f t="shared" si="2"/>
        <v>0</v>
      </c>
      <c r="I156" s="45" t="s">
        <v>510</v>
      </c>
    </row>
    <row r="157" spans="2:9" x14ac:dyDescent="0.2">
      <c r="B157" s="8" t="s">
        <v>368</v>
      </c>
      <c r="C157" s="8" t="s">
        <v>369</v>
      </c>
      <c r="D157" s="9" t="s">
        <v>511</v>
      </c>
      <c r="E157" s="8" t="s">
        <v>512</v>
      </c>
      <c r="F157" s="19"/>
      <c r="G157" s="23" t="s">
        <v>387</v>
      </c>
      <c r="H157" s="10">
        <f t="shared" si="2"/>
        <v>0</v>
      </c>
      <c r="I157" s="45" t="s">
        <v>513</v>
      </c>
    </row>
    <row r="158" spans="2:9" x14ac:dyDescent="0.2">
      <c r="B158" s="8" t="s">
        <v>368</v>
      </c>
      <c r="C158" s="8" t="s">
        <v>369</v>
      </c>
      <c r="D158" s="9" t="s">
        <v>514</v>
      </c>
      <c r="E158" s="8" t="s">
        <v>515</v>
      </c>
      <c r="F158" s="19"/>
      <c r="G158" s="23" t="s">
        <v>516</v>
      </c>
      <c r="H158" s="10">
        <f t="shared" si="2"/>
        <v>0</v>
      </c>
      <c r="I158" s="45" t="s">
        <v>517</v>
      </c>
    </row>
    <row r="159" spans="2:9" x14ac:dyDescent="0.2">
      <c r="B159" s="8" t="s">
        <v>368</v>
      </c>
      <c r="C159" s="8" t="s">
        <v>369</v>
      </c>
      <c r="D159" s="9" t="s">
        <v>518</v>
      </c>
      <c r="E159" s="8" t="s">
        <v>519</v>
      </c>
      <c r="F159" s="19"/>
      <c r="G159" s="23" t="s">
        <v>391</v>
      </c>
      <c r="H159" s="10">
        <f t="shared" si="2"/>
        <v>0</v>
      </c>
      <c r="I159" s="45" t="s">
        <v>520</v>
      </c>
    </row>
    <row r="160" spans="2:9" x14ac:dyDescent="0.2">
      <c r="B160" s="8" t="s">
        <v>368</v>
      </c>
      <c r="C160" s="8" t="s">
        <v>369</v>
      </c>
      <c r="D160" s="9" t="s">
        <v>521</v>
      </c>
      <c r="E160" s="8" t="s">
        <v>522</v>
      </c>
      <c r="F160" s="19"/>
      <c r="G160" s="23" t="s">
        <v>391</v>
      </c>
      <c r="H160" s="10">
        <f t="shared" si="2"/>
        <v>0</v>
      </c>
      <c r="I160" s="45" t="s">
        <v>523</v>
      </c>
    </row>
    <row r="161" spans="2:9" x14ac:dyDescent="0.2">
      <c r="B161" s="8" t="s">
        <v>368</v>
      </c>
      <c r="C161" s="8" t="s">
        <v>369</v>
      </c>
      <c r="D161" s="9" t="s">
        <v>524</v>
      </c>
      <c r="E161" s="8" t="s">
        <v>525</v>
      </c>
      <c r="F161" s="19"/>
      <c r="G161" s="23" t="s">
        <v>391</v>
      </c>
      <c r="H161" s="10">
        <f t="shared" si="2"/>
        <v>0</v>
      </c>
      <c r="I161" s="45" t="s">
        <v>526</v>
      </c>
    </row>
    <row r="162" spans="2:9" x14ac:dyDescent="0.2">
      <c r="B162" s="8" t="s">
        <v>368</v>
      </c>
      <c r="C162" s="8" t="s">
        <v>369</v>
      </c>
      <c r="D162" s="9" t="s">
        <v>527</v>
      </c>
      <c r="E162" s="8" t="s">
        <v>528</v>
      </c>
      <c r="F162" s="19"/>
      <c r="G162" s="23" t="s">
        <v>529</v>
      </c>
      <c r="H162" s="10">
        <f t="shared" si="2"/>
        <v>0</v>
      </c>
      <c r="I162" s="45" t="s">
        <v>530</v>
      </c>
    </row>
    <row r="163" spans="2:9" x14ac:dyDescent="0.2">
      <c r="B163" s="8" t="s">
        <v>368</v>
      </c>
      <c r="C163" s="8" t="s">
        <v>369</v>
      </c>
      <c r="D163" s="9" t="s">
        <v>531</v>
      </c>
      <c r="E163" s="8" t="s">
        <v>532</v>
      </c>
      <c r="F163" s="19"/>
      <c r="G163" s="23" t="s">
        <v>463</v>
      </c>
      <c r="H163" s="10">
        <f t="shared" si="2"/>
        <v>0</v>
      </c>
      <c r="I163" s="45" t="s">
        <v>533</v>
      </c>
    </row>
    <row r="164" spans="2:9" x14ac:dyDescent="0.2">
      <c r="B164" s="8" t="s">
        <v>368</v>
      </c>
      <c r="C164" s="8" t="s">
        <v>369</v>
      </c>
      <c r="D164" s="9" t="s">
        <v>534</v>
      </c>
      <c r="E164" s="8" t="s">
        <v>535</v>
      </c>
      <c r="F164" s="19"/>
      <c r="G164" s="23" t="s">
        <v>463</v>
      </c>
      <c r="H164" s="10">
        <f t="shared" si="2"/>
        <v>0</v>
      </c>
      <c r="I164" s="45" t="s">
        <v>536</v>
      </c>
    </row>
    <row r="165" spans="2:9" x14ac:dyDescent="0.2">
      <c r="B165" s="8" t="s">
        <v>368</v>
      </c>
      <c r="C165" s="8" t="s">
        <v>369</v>
      </c>
      <c r="D165" s="9" t="s">
        <v>537</v>
      </c>
      <c r="E165" s="8" t="s">
        <v>538</v>
      </c>
      <c r="F165" s="19"/>
      <c r="G165" s="23" t="s">
        <v>463</v>
      </c>
      <c r="H165" s="10">
        <f t="shared" si="2"/>
        <v>0</v>
      </c>
      <c r="I165" s="45" t="s">
        <v>539</v>
      </c>
    </row>
    <row r="166" spans="2:9" x14ac:dyDescent="0.2">
      <c r="B166" s="8" t="s">
        <v>368</v>
      </c>
      <c r="C166" s="8" t="s">
        <v>369</v>
      </c>
      <c r="D166" s="9" t="s">
        <v>540</v>
      </c>
      <c r="E166" s="8" t="s">
        <v>541</v>
      </c>
      <c r="F166" s="19"/>
      <c r="G166" s="23" t="s">
        <v>542</v>
      </c>
      <c r="H166" s="10">
        <f t="shared" si="2"/>
        <v>0</v>
      </c>
      <c r="I166" s="45" t="s">
        <v>543</v>
      </c>
    </row>
    <row r="167" spans="2:9" x14ac:dyDescent="0.2">
      <c r="B167" s="8" t="s">
        <v>368</v>
      </c>
      <c r="C167" s="8" t="s">
        <v>369</v>
      </c>
      <c r="D167" s="9" t="s">
        <v>544</v>
      </c>
      <c r="E167" s="8" t="s">
        <v>545</v>
      </c>
      <c r="F167" s="19"/>
      <c r="G167" s="23" t="s">
        <v>463</v>
      </c>
      <c r="H167" s="10">
        <f t="shared" si="2"/>
        <v>0</v>
      </c>
      <c r="I167" s="45" t="s">
        <v>546</v>
      </c>
    </row>
    <row r="168" spans="2:9" x14ac:dyDescent="0.2">
      <c r="B168" s="8" t="s">
        <v>368</v>
      </c>
      <c r="C168" s="8" t="s">
        <v>369</v>
      </c>
      <c r="D168" s="9" t="s">
        <v>547</v>
      </c>
      <c r="E168" s="8" t="s">
        <v>548</v>
      </c>
      <c r="F168" s="19"/>
      <c r="G168" s="23" t="s">
        <v>542</v>
      </c>
      <c r="H168" s="10">
        <f t="shared" si="2"/>
        <v>0</v>
      </c>
      <c r="I168" s="45" t="s">
        <v>549</v>
      </c>
    </row>
    <row r="169" spans="2:9" x14ac:dyDescent="0.2">
      <c r="B169" s="8" t="s">
        <v>368</v>
      </c>
      <c r="C169" s="8" t="s">
        <v>369</v>
      </c>
      <c r="D169" s="9" t="s">
        <v>550</v>
      </c>
      <c r="E169" s="8" t="s">
        <v>551</v>
      </c>
      <c r="F169" s="19"/>
      <c r="G169" s="23" t="s">
        <v>552</v>
      </c>
      <c r="H169" s="10">
        <f t="shared" si="2"/>
        <v>0</v>
      </c>
      <c r="I169" s="45" t="s">
        <v>553</v>
      </c>
    </row>
    <row r="170" spans="2:9" x14ac:dyDescent="0.2">
      <c r="B170" s="8" t="s">
        <v>368</v>
      </c>
      <c r="C170" s="8" t="s">
        <v>369</v>
      </c>
      <c r="D170" s="9" t="s">
        <v>554</v>
      </c>
      <c r="E170" s="8" t="s">
        <v>555</v>
      </c>
      <c r="F170" s="19"/>
      <c r="G170" s="23" t="s">
        <v>552</v>
      </c>
      <c r="H170" s="10">
        <f t="shared" si="2"/>
        <v>0</v>
      </c>
      <c r="I170" s="45" t="s">
        <v>556</v>
      </c>
    </row>
    <row r="171" spans="2:9" x14ac:dyDescent="0.2">
      <c r="B171" s="8" t="s">
        <v>368</v>
      </c>
      <c r="C171" s="8" t="s">
        <v>369</v>
      </c>
      <c r="D171" s="9" t="s">
        <v>557</v>
      </c>
      <c r="E171" s="8" t="s">
        <v>558</v>
      </c>
      <c r="F171" s="19"/>
      <c r="G171" s="23" t="s">
        <v>463</v>
      </c>
      <c r="H171" s="10">
        <f t="shared" si="2"/>
        <v>0</v>
      </c>
      <c r="I171" s="45" t="s">
        <v>559</v>
      </c>
    </row>
    <row r="172" spans="2:9" x14ac:dyDescent="0.2">
      <c r="B172" s="8" t="s">
        <v>368</v>
      </c>
      <c r="C172" s="8" t="s">
        <v>369</v>
      </c>
      <c r="D172" s="9" t="s">
        <v>560</v>
      </c>
      <c r="E172" s="8" t="s">
        <v>561</v>
      </c>
      <c r="F172" s="19"/>
      <c r="G172" s="23" t="s">
        <v>562</v>
      </c>
      <c r="H172" s="10">
        <f t="shared" si="2"/>
        <v>0</v>
      </c>
      <c r="I172" s="45" t="s">
        <v>563</v>
      </c>
    </row>
    <row r="173" spans="2:9" x14ac:dyDescent="0.2">
      <c r="B173" s="8" t="s">
        <v>368</v>
      </c>
      <c r="C173" s="8" t="s">
        <v>369</v>
      </c>
      <c r="D173" s="9" t="s">
        <v>564</v>
      </c>
      <c r="E173" s="8" t="s">
        <v>565</v>
      </c>
      <c r="F173" s="19"/>
      <c r="G173" s="23" t="s">
        <v>64</v>
      </c>
      <c r="H173" s="10">
        <f t="shared" si="2"/>
        <v>0</v>
      </c>
      <c r="I173" s="45" t="s">
        <v>566</v>
      </c>
    </row>
    <row r="174" spans="2:9" x14ac:dyDescent="0.2">
      <c r="B174" s="8" t="s">
        <v>368</v>
      </c>
      <c r="C174" s="8" t="s">
        <v>369</v>
      </c>
      <c r="D174" s="9" t="s">
        <v>567</v>
      </c>
      <c r="E174" s="8" t="s">
        <v>568</v>
      </c>
      <c r="F174" s="19"/>
      <c r="G174" s="23" t="s">
        <v>569</v>
      </c>
      <c r="H174" s="10">
        <f t="shared" si="2"/>
        <v>0</v>
      </c>
      <c r="I174" s="45" t="s">
        <v>570</v>
      </c>
    </row>
    <row r="175" spans="2:9" x14ac:dyDescent="0.2">
      <c r="B175" s="8" t="s">
        <v>368</v>
      </c>
      <c r="C175" s="8" t="s">
        <v>369</v>
      </c>
      <c r="D175" s="9" t="s">
        <v>571</v>
      </c>
      <c r="E175" s="8" t="s">
        <v>572</v>
      </c>
      <c r="F175" s="19"/>
      <c r="G175" s="23" t="s">
        <v>573</v>
      </c>
      <c r="H175" s="10">
        <f t="shared" si="2"/>
        <v>0</v>
      </c>
      <c r="I175" s="45" t="s">
        <v>574</v>
      </c>
    </row>
    <row r="176" spans="2:9" x14ac:dyDescent="0.2">
      <c r="B176" s="8" t="s">
        <v>575</v>
      </c>
      <c r="C176" s="8" t="s">
        <v>576</v>
      </c>
      <c r="D176" s="9" t="s">
        <v>577</v>
      </c>
      <c r="E176" s="8" t="s">
        <v>578</v>
      </c>
      <c r="F176" s="19"/>
      <c r="G176" s="23" t="s">
        <v>579</v>
      </c>
      <c r="H176" s="10">
        <f t="shared" si="2"/>
        <v>0</v>
      </c>
      <c r="I176" s="45" t="s">
        <v>580</v>
      </c>
    </row>
    <row r="177" spans="2:9" x14ac:dyDescent="0.2">
      <c r="B177" s="8" t="s">
        <v>575</v>
      </c>
      <c r="C177" s="8" t="s">
        <v>576</v>
      </c>
      <c r="D177" s="9" t="s">
        <v>581</v>
      </c>
      <c r="E177" s="8" t="s">
        <v>582</v>
      </c>
      <c r="F177" s="19"/>
      <c r="G177" s="23" t="s">
        <v>579</v>
      </c>
      <c r="H177" s="10">
        <f t="shared" si="2"/>
        <v>0</v>
      </c>
      <c r="I177" s="45" t="s">
        <v>583</v>
      </c>
    </row>
    <row r="178" spans="2:9" x14ac:dyDescent="0.2">
      <c r="B178" s="8" t="s">
        <v>575</v>
      </c>
      <c r="C178" s="8" t="s">
        <v>576</v>
      </c>
      <c r="D178" s="9" t="s">
        <v>584</v>
      </c>
      <c r="E178" s="8" t="s">
        <v>585</v>
      </c>
      <c r="F178" s="19"/>
      <c r="G178" s="23" t="s">
        <v>586</v>
      </c>
      <c r="H178" s="10">
        <f t="shared" si="2"/>
        <v>0</v>
      </c>
      <c r="I178" s="45" t="s">
        <v>587</v>
      </c>
    </row>
    <row r="179" spans="2:9" x14ac:dyDescent="0.2">
      <c r="B179" s="8" t="s">
        <v>575</v>
      </c>
      <c r="C179" s="8" t="s">
        <v>588</v>
      </c>
      <c r="D179" s="9" t="s">
        <v>589</v>
      </c>
      <c r="E179" s="8" t="s">
        <v>590</v>
      </c>
      <c r="F179" s="19"/>
      <c r="G179" s="23" t="s">
        <v>591</v>
      </c>
      <c r="H179" s="10">
        <f t="shared" si="2"/>
        <v>0</v>
      </c>
      <c r="I179" s="45" t="s">
        <v>592</v>
      </c>
    </row>
    <row r="180" spans="2:9" x14ac:dyDescent="0.2">
      <c r="B180" s="8" t="s">
        <v>575</v>
      </c>
      <c r="C180" s="8" t="s">
        <v>588</v>
      </c>
      <c r="D180" s="9" t="s">
        <v>593</v>
      </c>
      <c r="E180" s="8" t="s">
        <v>594</v>
      </c>
      <c r="F180" s="19"/>
      <c r="G180" s="23" t="s">
        <v>595</v>
      </c>
      <c r="H180" s="10">
        <f t="shared" si="2"/>
        <v>0</v>
      </c>
      <c r="I180" s="45" t="s">
        <v>596</v>
      </c>
    </row>
    <row r="181" spans="2:9" x14ac:dyDescent="0.2">
      <c r="B181" s="8" t="s">
        <v>575</v>
      </c>
      <c r="C181" s="8" t="s">
        <v>588</v>
      </c>
      <c r="D181" s="9" t="s">
        <v>597</v>
      </c>
      <c r="E181" s="8" t="s">
        <v>598</v>
      </c>
      <c r="F181" s="19"/>
      <c r="G181" s="23" t="s">
        <v>599</v>
      </c>
      <c r="H181" s="10">
        <f t="shared" si="2"/>
        <v>0</v>
      </c>
      <c r="I181" s="45" t="s">
        <v>600</v>
      </c>
    </row>
    <row r="182" spans="2:9" x14ac:dyDescent="0.2">
      <c r="B182" s="8" t="s">
        <v>575</v>
      </c>
      <c r="C182" s="8" t="s">
        <v>588</v>
      </c>
      <c r="D182" s="9" t="s">
        <v>601</v>
      </c>
      <c r="E182" s="8" t="s">
        <v>602</v>
      </c>
      <c r="F182" s="19"/>
      <c r="G182" s="23" t="s">
        <v>115</v>
      </c>
      <c r="H182" s="10">
        <f t="shared" si="2"/>
        <v>0</v>
      </c>
      <c r="I182" s="45" t="s">
        <v>603</v>
      </c>
    </row>
    <row r="183" spans="2:9" x14ac:dyDescent="0.2">
      <c r="B183" s="8" t="s">
        <v>575</v>
      </c>
      <c r="C183" s="8" t="s">
        <v>588</v>
      </c>
      <c r="D183" s="9" t="s">
        <v>604</v>
      </c>
      <c r="E183" s="8" t="s">
        <v>605</v>
      </c>
      <c r="F183" s="19"/>
      <c r="G183" s="23" t="s">
        <v>606</v>
      </c>
      <c r="H183" s="10">
        <f t="shared" si="2"/>
        <v>0</v>
      </c>
      <c r="I183" s="45" t="s">
        <v>607</v>
      </c>
    </row>
    <row r="184" spans="2:9" x14ac:dyDescent="0.2">
      <c r="B184" s="8" t="s">
        <v>575</v>
      </c>
      <c r="C184" s="8" t="s">
        <v>588</v>
      </c>
      <c r="D184" s="9" t="s">
        <v>608</v>
      </c>
      <c r="E184" s="8" t="s">
        <v>609</v>
      </c>
      <c r="F184" s="19"/>
      <c r="G184" s="23" t="s">
        <v>610</v>
      </c>
      <c r="H184" s="10">
        <f t="shared" si="2"/>
        <v>0</v>
      </c>
      <c r="I184" s="45" t="s">
        <v>611</v>
      </c>
    </row>
    <row r="185" spans="2:9" x14ac:dyDescent="0.2">
      <c r="B185" s="8" t="s">
        <v>575</v>
      </c>
      <c r="C185" s="8" t="s">
        <v>588</v>
      </c>
      <c r="D185" s="9" t="s">
        <v>612</v>
      </c>
      <c r="E185" s="8" t="s">
        <v>613</v>
      </c>
      <c r="F185" s="19"/>
      <c r="G185" s="23" t="s">
        <v>614</v>
      </c>
      <c r="H185" s="10">
        <f t="shared" si="2"/>
        <v>0</v>
      </c>
      <c r="I185" s="45" t="s">
        <v>615</v>
      </c>
    </row>
    <row r="186" spans="2:9" x14ac:dyDescent="0.2">
      <c r="B186" s="8" t="s">
        <v>575</v>
      </c>
      <c r="C186" s="8" t="s">
        <v>588</v>
      </c>
      <c r="D186" s="9" t="s">
        <v>616</v>
      </c>
      <c r="E186" s="8" t="s">
        <v>617</v>
      </c>
      <c r="F186" s="19"/>
      <c r="G186" s="23" t="s">
        <v>618</v>
      </c>
      <c r="H186" s="10">
        <f t="shared" si="2"/>
        <v>0</v>
      </c>
      <c r="I186" s="45" t="s">
        <v>619</v>
      </c>
    </row>
    <row r="187" spans="2:9" x14ac:dyDescent="0.2">
      <c r="B187" s="8" t="s">
        <v>575</v>
      </c>
      <c r="C187" s="8" t="s">
        <v>588</v>
      </c>
      <c r="D187" s="9" t="s">
        <v>620</v>
      </c>
      <c r="E187" s="8" t="s">
        <v>621</v>
      </c>
      <c r="F187" s="19"/>
      <c r="G187" s="23" t="s">
        <v>622</v>
      </c>
      <c r="H187" s="10">
        <f t="shared" si="2"/>
        <v>0</v>
      </c>
      <c r="I187" s="45" t="s">
        <v>623</v>
      </c>
    </row>
    <row r="188" spans="2:9" x14ac:dyDescent="0.2">
      <c r="B188" s="8" t="s">
        <v>575</v>
      </c>
      <c r="C188" s="8" t="s">
        <v>588</v>
      </c>
      <c r="D188" s="9" t="s">
        <v>624</v>
      </c>
      <c r="E188" s="8" t="s">
        <v>625</v>
      </c>
      <c r="F188" s="19"/>
      <c r="G188" s="23" t="s">
        <v>626</v>
      </c>
      <c r="H188" s="10">
        <f t="shared" si="2"/>
        <v>0</v>
      </c>
      <c r="I188" s="45" t="s">
        <v>627</v>
      </c>
    </row>
    <row r="189" spans="2:9" x14ac:dyDescent="0.2">
      <c r="B189" s="8" t="s">
        <v>575</v>
      </c>
      <c r="C189" s="8" t="s">
        <v>588</v>
      </c>
      <c r="D189" s="9" t="s">
        <v>628</v>
      </c>
      <c r="E189" s="8" t="s">
        <v>629</v>
      </c>
      <c r="F189" s="19"/>
      <c r="G189" s="23" t="s">
        <v>630</v>
      </c>
      <c r="H189" s="10">
        <f t="shared" si="2"/>
        <v>0</v>
      </c>
      <c r="I189" s="45" t="s">
        <v>631</v>
      </c>
    </row>
    <row r="190" spans="2:9" x14ac:dyDescent="0.2">
      <c r="B190" s="8" t="s">
        <v>575</v>
      </c>
      <c r="C190" s="8" t="s">
        <v>632</v>
      </c>
      <c r="D190" s="9" t="s">
        <v>633</v>
      </c>
      <c r="E190" s="8" t="s">
        <v>634</v>
      </c>
      <c r="F190" s="19"/>
      <c r="G190" s="23" t="s">
        <v>635</v>
      </c>
      <c r="H190" s="10">
        <f t="shared" si="2"/>
        <v>0</v>
      </c>
      <c r="I190" s="45" t="s">
        <v>636</v>
      </c>
    </row>
    <row r="191" spans="2:9" x14ac:dyDescent="0.2">
      <c r="B191" s="8" t="s">
        <v>575</v>
      </c>
      <c r="C191" s="8" t="s">
        <v>632</v>
      </c>
      <c r="D191" s="9" t="s">
        <v>637</v>
      </c>
      <c r="E191" s="8" t="s">
        <v>638</v>
      </c>
      <c r="F191" s="19"/>
      <c r="G191" s="23" t="s">
        <v>639</v>
      </c>
      <c r="H191" s="10">
        <f t="shared" si="2"/>
        <v>0</v>
      </c>
      <c r="I191" s="45" t="s">
        <v>640</v>
      </c>
    </row>
    <row r="192" spans="2:9" x14ac:dyDescent="0.2">
      <c r="B192" s="8" t="s">
        <v>575</v>
      </c>
      <c r="C192" s="8" t="s">
        <v>632</v>
      </c>
      <c r="D192" s="9" t="s">
        <v>641</v>
      </c>
      <c r="E192" s="8" t="s">
        <v>642</v>
      </c>
      <c r="F192" s="19"/>
      <c r="G192" s="23" t="s">
        <v>643</v>
      </c>
      <c r="H192" s="10">
        <f t="shared" si="2"/>
        <v>0</v>
      </c>
      <c r="I192" s="45" t="s">
        <v>644</v>
      </c>
    </row>
    <row r="193" spans="2:9" x14ac:dyDescent="0.2">
      <c r="B193" s="8" t="s">
        <v>575</v>
      </c>
      <c r="C193" s="8" t="s">
        <v>632</v>
      </c>
      <c r="D193" s="9" t="s">
        <v>645</v>
      </c>
      <c r="E193" s="8" t="s">
        <v>646</v>
      </c>
      <c r="F193" s="19"/>
      <c r="G193" s="23" t="s">
        <v>647</v>
      </c>
      <c r="H193" s="10">
        <f t="shared" si="2"/>
        <v>0</v>
      </c>
      <c r="I193" s="45" t="s">
        <v>648</v>
      </c>
    </row>
    <row r="194" spans="2:9" x14ac:dyDescent="0.2">
      <c r="B194" s="8" t="s">
        <v>575</v>
      </c>
      <c r="C194" s="8" t="s">
        <v>649</v>
      </c>
      <c r="D194" s="9" t="s">
        <v>650</v>
      </c>
      <c r="E194" s="8" t="s">
        <v>651</v>
      </c>
      <c r="F194" s="19"/>
      <c r="G194" s="23" t="s">
        <v>652</v>
      </c>
      <c r="H194" s="10">
        <f t="shared" si="2"/>
        <v>0</v>
      </c>
      <c r="I194" s="45" t="s">
        <v>653</v>
      </c>
    </row>
    <row r="195" spans="2:9" x14ac:dyDescent="0.2">
      <c r="B195" s="8" t="s">
        <v>654</v>
      </c>
      <c r="C195" s="8" t="s">
        <v>655</v>
      </c>
      <c r="D195" s="9" t="s">
        <v>656</v>
      </c>
      <c r="E195" s="8" t="s">
        <v>657</v>
      </c>
      <c r="F195" s="19"/>
      <c r="G195" s="23" t="s">
        <v>658</v>
      </c>
      <c r="H195" s="10">
        <f t="shared" si="2"/>
        <v>0</v>
      </c>
      <c r="I195" s="45" t="s">
        <v>659</v>
      </c>
    </row>
    <row r="196" spans="2:9" x14ac:dyDescent="0.2">
      <c r="B196" s="8" t="s">
        <v>654</v>
      </c>
      <c r="C196" s="8" t="s">
        <v>655</v>
      </c>
      <c r="D196" s="9" t="s">
        <v>660</v>
      </c>
      <c r="E196" s="8" t="s">
        <v>661</v>
      </c>
      <c r="F196" s="19"/>
      <c r="G196" s="23" t="s">
        <v>662</v>
      </c>
      <c r="H196" s="10">
        <f t="shared" si="2"/>
        <v>0</v>
      </c>
      <c r="I196" s="45" t="s">
        <v>663</v>
      </c>
    </row>
    <row r="197" spans="2:9" x14ac:dyDescent="0.2">
      <c r="B197" s="8" t="s">
        <v>654</v>
      </c>
      <c r="C197" s="8" t="s">
        <v>655</v>
      </c>
      <c r="D197" s="9" t="s">
        <v>664</v>
      </c>
      <c r="E197" s="8" t="s">
        <v>665</v>
      </c>
      <c r="F197" s="19"/>
      <c r="G197" s="23" t="s">
        <v>666</v>
      </c>
      <c r="H197" s="10">
        <f t="shared" si="2"/>
        <v>0</v>
      </c>
      <c r="I197" s="45" t="s">
        <v>667</v>
      </c>
    </row>
    <row r="198" spans="2:9" x14ac:dyDescent="0.2">
      <c r="B198" s="8" t="s">
        <v>654</v>
      </c>
      <c r="C198" s="8" t="s">
        <v>655</v>
      </c>
      <c r="D198" s="9" t="s">
        <v>668</v>
      </c>
      <c r="E198" s="8" t="s">
        <v>669</v>
      </c>
      <c r="F198" s="19"/>
      <c r="G198" s="23" t="s">
        <v>670</v>
      </c>
      <c r="H198" s="10">
        <f t="shared" si="2"/>
        <v>0</v>
      </c>
      <c r="I198" s="45" t="s">
        <v>671</v>
      </c>
    </row>
    <row r="199" spans="2:9" x14ac:dyDescent="0.2">
      <c r="B199" s="8" t="s">
        <v>654</v>
      </c>
      <c r="C199" s="8" t="s">
        <v>655</v>
      </c>
      <c r="D199" s="9" t="s">
        <v>672</v>
      </c>
      <c r="E199" s="8" t="s">
        <v>673</v>
      </c>
      <c r="F199" s="19"/>
      <c r="G199" s="23" t="s">
        <v>674</v>
      </c>
      <c r="H199" s="10">
        <f t="shared" si="2"/>
        <v>0</v>
      </c>
      <c r="I199" s="45" t="s">
        <v>675</v>
      </c>
    </row>
    <row r="200" spans="2:9" x14ac:dyDescent="0.2">
      <c r="B200" s="8" t="s">
        <v>654</v>
      </c>
      <c r="C200" s="8" t="s">
        <v>655</v>
      </c>
      <c r="D200" s="9" t="s">
        <v>676</v>
      </c>
      <c r="E200" s="8" t="s">
        <v>677</v>
      </c>
      <c r="F200" s="19"/>
      <c r="G200" s="23" t="s">
        <v>678</v>
      </c>
      <c r="H200" s="10">
        <f t="shared" si="2"/>
        <v>0</v>
      </c>
      <c r="I200" s="45" t="s">
        <v>679</v>
      </c>
    </row>
    <row r="201" spans="2:9" x14ac:dyDescent="0.2">
      <c r="B201" s="8" t="s">
        <v>654</v>
      </c>
      <c r="C201" s="8" t="s">
        <v>655</v>
      </c>
      <c r="D201" s="9" t="s">
        <v>680</v>
      </c>
      <c r="E201" s="8" t="s">
        <v>681</v>
      </c>
      <c r="F201" s="19"/>
      <c r="G201" s="23" t="s">
        <v>682</v>
      </c>
      <c r="H201" s="10">
        <f t="shared" si="2"/>
        <v>0</v>
      </c>
      <c r="I201" s="45" t="s">
        <v>683</v>
      </c>
    </row>
    <row r="202" spans="2:9" x14ac:dyDescent="0.2">
      <c r="B202" s="8" t="s">
        <v>654</v>
      </c>
      <c r="C202" s="8" t="s">
        <v>684</v>
      </c>
      <c r="D202" s="9" t="s">
        <v>685</v>
      </c>
      <c r="E202" s="8" t="s">
        <v>686</v>
      </c>
      <c r="F202" s="19"/>
      <c r="G202" s="23" t="s">
        <v>687</v>
      </c>
      <c r="H202" s="10">
        <f t="shared" si="2"/>
        <v>0</v>
      </c>
      <c r="I202" s="45" t="s">
        <v>688</v>
      </c>
    </row>
    <row r="203" spans="2:9" x14ac:dyDescent="0.2">
      <c r="B203" s="8" t="s">
        <v>654</v>
      </c>
      <c r="C203" s="8" t="s">
        <v>655</v>
      </c>
      <c r="D203" s="9" t="s">
        <v>689</v>
      </c>
      <c r="E203" s="8" t="s">
        <v>690</v>
      </c>
      <c r="F203" s="19"/>
      <c r="G203" s="23" t="s">
        <v>691</v>
      </c>
      <c r="H203" s="10">
        <f t="shared" si="2"/>
        <v>0</v>
      </c>
      <c r="I203" s="45" t="s">
        <v>692</v>
      </c>
    </row>
    <row r="204" spans="2:9" x14ac:dyDescent="0.2">
      <c r="B204" s="8" t="s">
        <v>654</v>
      </c>
      <c r="C204" s="8" t="s">
        <v>655</v>
      </c>
      <c r="D204" s="9" t="s">
        <v>693</v>
      </c>
      <c r="E204" s="8" t="s">
        <v>694</v>
      </c>
      <c r="F204" s="19"/>
      <c r="G204" s="23" t="s">
        <v>695</v>
      </c>
      <c r="H204" s="10">
        <f t="shared" si="2"/>
        <v>0</v>
      </c>
      <c r="I204" s="45" t="s">
        <v>696</v>
      </c>
    </row>
    <row r="205" spans="2:9" x14ac:dyDescent="0.2">
      <c r="B205" s="8" t="s">
        <v>654</v>
      </c>
      <c r="C205" s="8" t="s">
        <v>655</v>
      </c>
      <c r="D205" s="9" t="s">
        <v>697</v>
      </c>
      <c r="E205" s="8" t="s">
        <v>698</v>
      </c>
      <c r="F205" s="19"/>
      <c r="G205" s="23" t="s">
        <v>699</v>
      </c>
      <c r="H205" s="10">
        <f t="shared" si="2"/>
        <v>0</v>
      </c>
      <c r="I205" s="45" t="s">
        <v>700</v>
      </c>
    </row>
    <row r="206" spans="2:9" x14ac:dyDescent="0.2">
      <c r="B206" s="8" t="s">
        <v>654</v>
      </c>
      <c r="C206" s="8" t="s">
        <v>655</v>
      </c>
      <c r="D206" s="9" t="s">
        <v>701</v>
      </c>
      <c r="E206" s="8" t="s">
        <v>702</v>
      </c>
      <c r="F206" s="19"/>
      <c r="G206" s="23" t="s">
        <v>703</v>
      </c>
      <c r="H206" s="10">
        <f t="shared" si="2"/>
        <v>0</v>
      </c>
      <c r="I206" s="45" t="s">
        <v>704</v>
      </c>
    </row>
    <row r="207" spans="2:9" x14ac:dyDescent="0.2">
      <c r="B207" s="8" t="s">
        <v>705</v>
      </c>
      <c r="C207" s="8" t="s">
        <v>706</v>
      </c>
      <c r="D207" s="9">
        <v>327603</v>
      </c>
      <c r="E207" s="8" t="s">
        <v>707</v>
      </c>
      <c r="F207" s="19"/>
      <c r="G207" s="23">
        <v>360</v>
      </c>
      <c r="H207" s="10">
        <f t="shared" si="2"/>
        <v>0</v>
      </c>
      <c r="I207" s="45" t="s">
        <v>708</v>
      </c>
    </row>
    <row r="208" spans="2:9" x14ac:dyDescent="0.2">
      <c r="B208" s="8" t="s">
        <v>705</v>
      </c>
      <c r="C208" s="8" t="s">
        <v>706</v>
      </c>
      <c r="D208" s="9">
        <v>327612</v>
      </c>
      <c r="E208" s="8" t="s">
        <v>709</v>
      </c>
      <c r="F208" s="19"/>
      <c r="G208" s="23">
        <v>100</v>
      </c>
      <c r="H208" s="10">
        <f t="shared" si="2"/>
        <v>0</v>
      </c>
      <c r="I208" s="45" t="s">
        <v>710</v>
      </c>
    </row>
    <row r="209" spans="1:9" x14ac:dyDescent="0.2">
      <c r="B209" s="8" t="s">
        <v>705</v>
      </c>
      <c r="C209" s="8" t="s">
        <v>706</v>
      </c>
      <c r="D209" s="9">
        <v>327607</v>
      </c>
      <c r="E209" s="8" t="s">
        <v>711</v>
      </c>
      <c r="F209" s="19"/>
      <c r="G209" s="23">
        <v>360</v>
      </c>
      <c r="H209" s="10">
        <f t="shared" si="2"/>
        <v>0</v>
      </c>
      <c r="I209" s="45" t="s">
        <v>712</v>
      </c>
    </row>
    <row r="210" spans="1:9" x14ac:dyDescent="0.2">
      <c r="B210" s="8" t="s">
        <v>705</v>
      </c>
      <c r="C210" s="8" t="s">
        <v>706</v>
      </c>
      <c r="D210" s="9">
        <v>327609</v>
      </c>
      <c r="E210" s="8" t="s">
        <v>713</v>
      </c>
      <c r="F210" s="19"/>
      <c r="G210" s="23">
        <v>600</v>
      </c>
      <c r="H210" s="10">
        <f t="shared" ref="H210:H273" si="3">F210*G210</f>
        <v>0</v>
      </c>
      <c r="I210" s="45" t="s">
        <v>714</v>
      </c>
    </row>
    <row r="211" spans="1:9" x14ac:dyDescent="0.2">
      <c r="B211" s="8" t="s">
        <v>705</v>
      </c>
      <c r="C211" s="8" t="s">
        <v>706</v>
      </c>
      <c r="D211" s="9">
        <v>327610</v>
      </c>
      <c r="E211" s="8" t="s">
        <v>715</v>
      </c>
      <c r="F211" s="19"/>
      <c r="G211" s="23">
        <v>416</v>
      </c>
      <c r="H211" s="10">
        <f t="shared" si="3"/>
        <v>0</v>
      </c>
      <c r="I211" s="45" t="s">
        <v>716</v>
      </c>
    </row>
    <row r="212" spans="1:9" x14ac:dyDescent="0.2">
      <c r="A212" s="1"/>
      <c r="B212" s="29" t="s">
        <v>717</v>
      </c>
      <c r="C212" s="8" t="s">
        <v>718</v>
      </c>
      <c r="D212" s="30" t="s">
        <v>719</v>
      </c>
      <c r="E212" s="29" t="s">
        <v>720</v>
      </c>
      <c r="F212" s="19"/>
      <c r="G212" s="23" t="s">
        <v>721</v>
      </c>
      <c r="H212" s="10">
        <f t="shared" si="3"/>
        <v>0</v>
      </c>
      <c r="I212" s="45" t="s">
        <v>722</v>
      </c>
    </row>
    <row r="213" spans="1:9" x14ac:dyDescent="0.2">
      <c r="A213" s="1"/>
      <c r="B213" s="29" t="s">
        <v>717</v>
      </c>
      <c r="C213" s="8" t="s">
        <v>718</v>
      </c>
      <c r="D213" s="30" t="s">
        <v>723</v>
      </c>
      <c r="E213" s="29" t="s">
        <v>724</v>
      </c>
      <c r="F213" s="19"/>
      <c r="G213" s="23" t="s">
        <v>721</v>
      </c>
      <c r="H213" s="10">
        <f t="shared" si="3"/>
        <v>0</v>
      </c>
      <c r="I213" s="45" t="s">
        <v>725</v>
      </c>
    </row>
    <row r="214" spans="1:9" x14ac:dyDescent="0.2">
      <c r="A214" s="1"/>
      <c r="B214" s="29" t="s">
        <v>717</v>
      </c>
      <c r="C214" s="8" t="s">
        <v>726</v>
      </c>
      <c r="D214" s="30">
        <v>337677</v>
      </c>
      <c r="E214" s="29" t="s">
        <v>727</v>
      </c>
      <c r="F214" s="19"/>
      <c r="G214" s="23">
        <v>8784</v>
      </c>
      <c r="H214" s="10">
        <f t="shared" si="3"/>
        <v>0</v>
      </c>
      <c r="I214" s="45" t="s">
        <v>728</v>
      </c>
    </row>
    <row r="215" spans="1:9" x14ac:dyDescent="0.2">
      <c r="A215" s="1"/>
      <c r="B215" s="29" t="s">
        <v>717</v>
      </c>
      <c r="C215" s="8" t="s">
        <v>729</v>
      </c>
      <c r="D215" s="30" t="s">
        <v>730</v>
      </c>
      <c r="E215" s="29" t="s">
        <v>731</v>
      </c>
      <c r="F215" s="19"/>
      <c r="G215" s="23" t="s">
        <v>350</v>
      </c>
      <c r="H215" s="10">
        <f t="shared" si="3"/>
        <v>0</v>
      </c>
      <c r="I215" s="45" t="s">
        <v>732</v>
      </c>
    </row>
    <row r="216" spans="1:9" x14ac:dyDescent="0.2">
      <c r="A216" s="1"/>
      <c r="B216" s="29" t="s">
        <v>717</v>
      </c>
      <c r="C216" s="8" t="s">
        <v>729</v>
      </c>
      <c r="D216" s="30" t="s">
        <v>733</v>
      </c>
      <c r="E216" s="29" t="s">
        <v>734</v>
      </c>
      <c r="F216" s="19"/>
      <c r="G216" s="23" t="s">
        <v>735</v>
      </c>
      <c r="H216" s="10">
        <f t="shared" si="3"/>
        <v>0</v>
      </c>
      <c r="I216" s="45" t="s">
        <v>736</v>
      </c>
    </row>
    <row r="217" spans="1:9" x14ac:dyDescent="0.2">
      <c r="A217" s="1"/>
      <c r="B217" s="29" t="s">
        <v>717</v>
      </c>
      <c r="C217" s="8" t="s">
        <v>729</v>
      </c>
      <c r="D217" s="30" t="s">
        <v>737</v>
      </c>
      <c r="E217" s="29" t="s">
        <v>738</v>
      </c>
      <c r="F217" s="19"/>
      <c r="G217" s="23" t="s">
        <v>569</v>
      </c>
      <c r="H217" s="10">
        <f t="shared" si="3"/>
        <v>0</v>
      </c>
      <c r="I217" s="45" t="s">
        <v>739</v>
      </c>
    </row>
    <row r="218" spans="1:9" x14ac:dyDescent="0.2">
      <c r="A218" s="1"/>
      <c r="B218" s="29" t="s">
        <v>717</v>
      </c>
      <c r="C218" s="8" t="s">
        <v>740</v>
      </c>
      <c r="D218" s="30" t="s">
        <v>741</v>
      </c>
      <c r="E218" s="29" t="s">
        <v>742</v>
      </c>
      <c r="F218" s="19"/>
      <c r="G218" s="23" t="s">
        <v>743</v>
      </c>
      <c r="H218" s="10">
        <f t="shared" si="3"/>
        <v>0</v>
      </c>
      <c r="I218" s="45" t="s">
        <v>744</v>
      </c>
    </row>
    <row r="219" spans="1:9" x14ac:dyDescent="0.2">
      <c r="A219" s="1"/>
      <c r="B219" s="29" t="s">
        <v>717</v>
      </c>
      <c r="C219" s="8" t="s">
        <v>740</v>
      </c>
      <c r="D219" s="30" t="s">
        <v>745</v>
      </c>
      <c r="E219" s="29" t="s">
        <v>746</v>
      </c>
      <c r="F219" s="19"/>
      <c r="G219" s="23" t="s">
        <v>747</v>
      </c>
      <c r="H219" s="10">
        <f t="shared" si="3"/>
        <v>0</v>
      </c>
      <c r="I219" s="45" t="s">
        <v>748</v>
      </c>
    </row>
    <row r="220" spans="1:9" x14ac:dyDescent="0.2">
      <c r="A220" s="1"/>
      <c r="B220" s="29" t="s">
        <v>717</v>
      </c>
      <c r="C220" s="8" t="s">
        <v>740</v>
      </c>
      <c r="D220" s="30" t="s">
        <v>749</v>
      </c>
      <c r="E220" s="29" t="s">
        <v>750</v>
      </c>
      <c r="F220" s="19"/>
      <c r="G220" s="23" t="s">
        <v>747</v>
      </c>
      <c r="H220" s="10">
        <f t="shared" si="3"/>
        <v>0</v>
      </c>
      <c r="I220" s="45" t="s">
        <v>751</v>
      </c>
    </row>
    <row r="221" spans="1:9" x14ac:dyDescent="0.2">
      <c r="A221" s="1"/>
      <c r="B221" s="29" t="s">
        <v>717</v>
      </c>
      <c r="C221" s="8" t="s">
        <v>740</v>
      </c>
      <c r="D221" s="30">
        <v>338090</v>
      </c>
      <c r="E221" s="29" t="s">
        <v>752</v>
      </c>
      <c r="F221" s="19"/>
      <c r="G221" s="23">
        <v>1206.58</v>
      </c>
      <c r="H221" s="10">
        <f t="shared" si="3"/>
        <v>0</v>
      </c>
      <c r="I221" s="45" t="s">
        <v>751</v>
      </c>
    </row>
    <row r="222" spans="1:9" x14ac:dyDescent="0.2">
      <c r="A222" s="1"/>
      <c r="B222" s="29" t="s">
        <v>717</v>
      </c>
      <c r="C222" s="8" t="s">
        <v>740</v>
      </c>
      <c r="D222" s="30" t="s">
        <v>753</v>
      </c>
      <c r="E222" s="29" t="s">
        <v>754</v>
      </c>
      <c r="F222" s="19"/>
      <c r="G222" s="23" t="s">
        <v>755</v>
      </c>
      <c r="H222" s="10">
        <f t="shared" si="3"/>
        <v>0</v>
      </c>
      <c r="I222" s="45" t="s">
        <v>756</v>
      </c>
    </row>
    <row r="223" spans="1:9" x14ac:dyDescent="0.2">
      <c r="A223" s="1"/>
      <c r="B223" s="29" t="s">
        <v>717</v>
      </c>
      <c r="C223" s="8" t="s">
        <v>757</v>
      </c>
      <c r="D223" s="30" t="s">
        <v>758</v>
      </c>
      <c r="E223" s="29" t="s">
        <v>759</v>
      </c>
      <c r="F223" s="19"/>
      <c r="G223" s="23" t="s">
        <v>760</v>
      </c>
      <c r="H223" s="10">
        <f t="shared" si="3"/>
        <v>0</v>
      </c>
      <c r="I223" s="45" t="s">
        <v>761</v>
      </c>
    </row>
    <row r="224" spans="1:9" x14ac:dyDescent="0.2">
      <c r="A224" s="1"/>
      <c r="B224" s="29" t="s">
        <v>717</v>
      </c>
      <c r="C224" s="8" t="s">
        <v>757</v>
      </c>
      <c r="D224" s="30" t="s">
        <v>762</v>
      </c>
      <c r="E224" s="29" t="s">
        <v>763</v>
      </c>
      <c r="F224" s="19"/>
      <c r="G224" s="23" t="s">
        <v>760</v>
      </c>
      <c r="H224" s="10">
        <f t="shared" si="3"/>
        <v>0</v>
      </c>
      <c r="I224" s="45" t="s">
        <v>764</v>
      </c>
    </row>
    <row r="225" spans="1:9" x14ac:dyDescent="0.2">
      <c r="A225" s="1"/>
      <c r="B225" s="29" t="s">
        <v>717</v>
      </c>
      <c r="C225" s="8" t="s">
        <v>757</v>
      </c>
      <c r="D225" s="30" t="s">
        <v>765</v>
      </c>
      <c r="E225" s="29" t="s">
        <v>766</v>
      </c>
      <c r="F225" s="19"/>
      <c r="G225" s="23" t="s">
        <v>767</v>
      </c>
      <c r="H225" s="10">
        <f t="shared" si="3"/>
        <v>0</v>
      </c>
      <c r="I225" s="45" t="s">
        <v>768</v>
      </c>
    </row>
    <row r="226" spans="1:9" x14ac:dyDescent="0.2">
      <c r="A226" s="1"/>
      <c r="B226" s="29" t="s">
        <v>717</v>
      </c>
      <c r="C226" s="8" t="s">
        <v>757</v>
      </c>
      <c r="D226" s="30" t="s">
        <v>769</v>
      </c>
      <c r="E226" s="29" t="s">
        <v>770</v>
      </c>
      <c r="F226" s="19"/>
      <c r="G226" s="23" t="s">
        <v>771</v>
      </c>
      <c r="H226" s="10">
        <f t="shared" si="3"/>
        <v>0</v>
      </c>
      <c r="I226" s="45" t="s">
        <v>772</v>
      </c>
    </row>
    <row r="227" spans="1:9" x14ac:dyDescent="0.2">
      <c r="A227" s="1"/>
      <c r="B227" s="29" t="s">
        <v>717</v>
      </c>
      <c r="C227" s="8" t="s">
        <v>757</v>
      </c>
      <c r="D227" s="30" t="s">
        <v>773</v>
      </c>
      <c r="E227" s="29" t="s">
        <v>774</v>
      </c>
      <c r="F227" s="19"/>
      <c r="G227" s="23" t="s">
        <v>775</v>
      </c>
      <c r="H227" s="10">
        <f t="shared" si="3"/>
        <v>0</v>
      </c>
      <c r="I227" s="45" t="s">
        <v>776</v>
      </c>
    </row>
    <row r="228" spans="1:9" x14ac:dyDescent="0.2">
      <c r="A228" s="1"/>
      <c r="B228" s="29" t="s">
        <v>717</v>
      </c>
      <c r="C228" s="8" t="s">
        <v>757</v>
      </c>
      <c r="D228" s="30">
        <v>337624</v>
      </c>
      <c r="E228" s="29" t="s">
        <v>777</v>
      </c>
      <c r="F228" s="19"/>
      <c r="G228" s="23">
        <v>6087.8</v>
      </c>
      <c r="H228" s="10">
        <f t="shared" si="3"/>
        <v>0</v>
      </c>
      <c r="I228" s="45" t="s">
        <v>778</v>
      </c>
    </row>
    <row r="229" spans="1:9" x14ac:dyDescent="0.2">
      <c r="A229" s="1"/>
      <c r="B229" s="29" t="s">
        <v>779</v>
      </c>
      <c r="C229" s="29" t="s">
        <v>780</v>
      </c>
      <c r="D229" s="39">
        <v>337465</v>
      </c>
      <c r="E229" s="25" t="s">
        <v>781</v>
      </c>
      <c r="F229" s="31"/>
      <c r="G229" s="32">
        <v>259.01</v>
      </c>
      <c r="H229" s="10">
        <f t="shared" si="3"/>
        <v>0</v>
      </c>
      <c r="I229" s="45" t="s">
        <v>782</v>
      </c>
    </row>
    <row r="230" spans="1:9" x14ac:dyDescent="0.2">
      <c r="A230" s="1"/>
      <c r="B230" s="29" t="s">
        <v>779</v>
      </c>
      <c r="C230" s="29" t="s">
        <v>780</v>
      </c>
      <c r="D230" s="40">
        <v>324668</v>
      </c>
      <c r="E230" s="26" t="s">
        <v>783</v>
      </c>
      <c r="F230" s="31"/>
      <c r="G230" s="33">
        <v>160</v>
      </c>
      <c r="H230" s="10">
        <f t="shared" si="3"/>
        <v>0</v>
      </c>
      <c r="I230" s="45" t="s">
        <v>784</v>
      </c>
    </row>
    <row r="231" spans="1:9" x14ac:dyDescent="0.2">
      <c r="A231" s="1"/>
      <c r="B231" s="29" t="s">
        <v>779</v>
      </c>
      <c r="C231" s="29" t="s">
        <v>785</v>
      </c>
      <c r="D231" s="40">
        <v>323380</v>
      </c>
      <c r="E231" s="26" t="s">
        <v>786</v>
      </c>
      <c r="F231" s="31"/>
      <c r="G231" s="33">
        <v>2900</v>
      </c>
      <c r="H231" s="10">
        <f t="shared" si="3"/>
        <v>0</v>
      </c>
      <c r="I231" s="45" t="s">
        <v>787</v>
      </c>
    </row>
    <row r="232" spans="1:9" x14ac:dyDescent="0.2">
      <c r="A232" s="1"/>
      <c r="B232" s="29" t="s">
        <v>779</v>
      </c>
      <c r="C232" s="29" t="s">
        <v>785</v>
      </c>
      <c r="D232" s="40">
        <v>312219</v>
      </c>
      <c r="E232" s="26" t="s">
        <v>788</v>
      </c>
      <c r="F232" s="31"/>
      <c r="G232" s="33">
        <v>150</v>
      </c>
      <c r="H232" s="10">
        <f t="shared" si="3"/>
        <v>0</v>
      </c>
      <c r="I232" s="45" t="s">
        <v>789</v>
      </c>
    </row>
    <row r="233" spans="1:9" x14ac:dyDescent="0.2">
      <c r="A233" s="1"/>
      <c r="B233" s="29" t="s">
        <v>779</v>
      </c>
      <c r="C233" s="29" t="s">
        <v>785</v>
      </c>
      <c r="D233" s="40">
        <v>328265</v>
      </c>
      <c r="E233" s="26" t="s">
        <v>790</v>
      </c>
      <c r="F233" s="31"/>
      <c r="G233" s="33">
        <v>1300</v>
      </c>
      <c r="H233" s="10">
        <f t="shared" si="3"/>
        <v>0</v>
      </c>
      <c r="I233" s="45" t="s">
        <v>791</v>
      </c>
    </row>
    <row r="234" spans="1:9" x14ac:dyDescent="0.2">
      <c r="A234" s="1"/>
      <c r="B234" s="29" t="s">
        <v>779</v>
      </c>
      <c r="C234" s="29" t="s">
        <v>785</v>
      </c>
      <c r="D234" s="40">
        <v>337685</v>
      </c>
      <c r="E234" s="26" t="s">
        <v>792</v>
      </c>
      <c r="F234" s="31"/>
      <c r="G234" s="33">
        <v>119.99</v>
      </c>
      <c r="H234" s="10">
        <f t="shared" si="3"/>
        <v>0</v>
      </c>
      <c r="I234" s="45" t="s">
        <v>793</v>
      </c>
    </row>
    <row r="235" spans="1:9" x14ac:dyDescent="0.2">
      <c r="A235" s="1"/>
      <c r="B235" s="29" t="s">
        <v>779</v>
      </c>
      <c r="C235" s="29" t="s">
        <v>785</v>
      </c>
      <c r="D235" s="40">
        <v>337686</v>
      </c>
      <c r="E235" s="26" t="s">
        <v>794</v>
      </c>
      <c r="F235" s="31"/>
      <c r="G235" s="33">
        <v>149.99</v>
      </c>
      <c r="H235" s="10">
        <f t="shared" si="3"/>
        <v>0</v>
      </c>
      <c r="I235" s="45" t="s">
        <v>795</v>
      </c>
    </row>
    <row r="236" spans="1:9" x14ac:dyDescent="0.2">
      <c r="A236" s="1"/>
      <c r="B236" s="29" t="s">
        <v>779</v>
      </c>
      <c r="C236" s="29" t="s">
        <v>785</v>
      </c>
      <c r="D236" s="40">
        <v>337687</v>
      </c>
      <c r="E236" s="26" t="s">
        <v>796</v>
      </c>
      <c r="F236" s="31"/>
      <c r="G236" s="33">
        <v>1439.99</v>
      </c>
      <c r="H236" s="10">
        <f t="shared" si="3"/>
        <v>0</v>
      </c>
      <c r="I236" s="45" t="s">
        <v>797</v>
      </c>
    </row>
    <row r="237" spans="1:9" x14ac:dyDescent="0.2">
      <c r="A237" s="1"/>
      <c r="B237" s="29" t="s">
        <v>779</v>
      </c>
      <c r="C237" s="29" t="s">
        <v>785</v>
      </c>
      <c r="D237" s="40">
        <v>327172</v>
      </c>
      <c r="E237" s="26" t="s">
        <v>798</v>
      </c>
      <c r="F237" s="31"/>
      <c r="G237" s="33">
        <v>767</v>
      </c>
      <c r="H237" s="10">
        <f t="shared" si="3"/>
        <v>0</v>
      </c>
      <c r="I237" s="45" t="s">
        <v>799</v>
      </c>
    </row>
    <row r="238" spans="1:9" x14ac:dyDescent="0.2">
      <c r="A238" s="1"/>
      <c r="B238" s="29" t="s">
        <v>779</v>
      </c>
      <c r="C238" s="29" t="s">
        <v>785</v>
      </c>
      <c r="D238" s="40">
        <v>327579</v>
      </c>
      <c r="E238" s="26" t="s">
        <v>800</v>
      </c>
      <c r="F238" s="31"/>
      <c r="G238" s="33">
        <v>1488</v>
      </c>
      <c r="H238" s="10">
        <f t="shared" si="3"/>
        <v>0</v>
      </c>
      <c r="I238" s="45" t="s">
        <v>801</v>
      </c>
    </row>
    <row r="239" spans="1:9" x14ac:dyDescent="0.2">
      <c r="A239" s="1"/>
      <c r="B239" s="29" t="s">
        <v>779</v>
      </c>
      <c r="C239" s="29" t="s">
        <v>785</v>
      </c>
      <c r="D239" s="40">
        <v>322913</v>
      </c>
      <c r="E239" s="26" t="s">
        <v>802</v>
      </c>
      <c r="F239" s="31"/>
      <c r="G239" s="33">
        <v>201.3</v>
      </c>
      <c r="H239" s="10">
        <f t="shared" si="3"/>
        <v>0</v>
      </c>
      <c r="I239" s="45" t="s">
        <v>803</v>
      </c>
    </row>
    <row r="240" spans="1:9" x14ac:dyDescent="0.2">
      <c r="A240" s="1"/>
      <c r="B240" s="29" t="s">
        <v>779</v>
      </c>
      <c r="C240" s="29" t="s">
        <v>785</v>
      </c>
      <c r="D240" s="40">
        <v>333823</v>
      </c>
      <c r="E240" s="26" t="s">
        <v>804</v>
      </c>
      <c r="F240" s="31"/>
      <c r="G240" s="33">
        <v>1214</v>
      </c>
      <c r="H240" s="10">
        <f t="shared" si="3"/>
        <v>0</v>
      </c>
      <c r="I240" s="45" t="s">
        <v>805</v>
      </c>
    </row>
    <row r="241" spans="1:9" x14ac:dyDescent="0.2">
      <c r="A241" s="1"/>
      <c r="B241" s="29" t="s">
        <v>779</v>
      </c>
      <c r="C241" s="29" t="s">
        <v>785</v>
      </c>
      <c r="D241" s="40">
        <v>333828</v>
      </c>
      <c r="E241" s="26" t="s">
        <v>806</v>
      </c>
      <c r="F241" s="31"/>
      <c r="G241" s="33">
        <v>2990</v>
      </c>
      <c r="H241" s="10">
        <f t="shared" si="3"/>
        <v>0</v>
      </c>
      <c r="I241" s="45" t="s">
        <v>807</v>
      </c>
    </row>
    <row r="242" spans="1:9" x14ac:dyDescent="0.2">
      <c r="A242" s="1"/>
      <c r="B242" s="29" t="s">
        <v>779</v>
      </c>
      <c r="C242" s="29" t="s">
        <v>785</v>
      </c>
      <c r="D242" s="40">
        <v>322857</v>
      </c>
      <c r="E242" s="26" t="s">
        <v>808</v>
      </c>
      <c r="F242" s="31"/>
      <c r="G242" s="33">
        <v>253.13</v>
      </c>
      <c r="H242" s="10">
        <f t="shared" si="3"/>
        <v>0</v>
      </c>
      <c r="I242" s="45" t="s">
        <v>809</v>
      </c>
    </row>
    <row r="243" spans="1:9" x14ac:dyDescent="0.2">
      <c r="A243" s="1"/>
      <c r="B243" s="29" t="s">
        <v>779</v>
      </c>
      <c r="C243" s="29" t="s">
        <v>785</v>
      </c>
      <c r="D243" s="40">
        <v>335060</v>
      </c>
      <c r="E243" s="26" t="s">
        <v>810</v>
      </c>
      <c r="F243" s="31"/>
      <c r="G243" s="33">
        <v>1350</v>
      </c>
      <c r="H243" s="10">
        <f t="shared" si="3"/>
        <v>0</v>
      </c>
      <c r="I243" s="45" t="s">
        <v>811</v>
      </c>
    </row>
    <row r="244" spans="1:9" x14ac:dyDescent="0.2">
      <c r="A244" s="1"/>
      <c r="B244" s="29" t="s">
        <v>779</v>
      </c>
      <c r="C244" s="29" t="s">
        <v>785</v>
      </c>
      <c r="D244" s="40">
        <v>337570</v>
      </c>
      <c r="E244" s="26" t="s">
        <v>812</v>
      </c>
      <c r="F244" s="31"/>
      <c r="G244" s="33">
        <v>1610.4</v>
      </c>
      <c r="H244" s="10">
        <f t="shared" si="3"/>
        <v>0</v>
      </c>
      <c r="I244" s="45" t="s">
        <v>813</v>
      </c>
    </row>
    <row r="245" spans="1:9" x14ac:dyDescent="0.2">
      <c r="A245" s="1"/>
      <c r="B245" s="29" t="s">
        <v>779</v>
      </c>
      <c r="C245" s="29" t="s">
        <v>785</v>
      </c>
      <c r="D245" s="40">
        <v>321152</v>
      </c>
      <c r="E245" s="26" t="s">
        <v>814</v>
      </c>
      <c r="F245" s="31"/>
      <c r="G245" s="33">
        <v>183</v>
      </c>
      <c r="H245" s="10">
        <f t="shared" si="3"/>
        <v>0</v>
      </c>
      <c r="I245" s="45" t="s">
        <v>815</v>
      </c>
    </row>
    <row r="246" spans="1:9" x14ac:dyDescent="0.2">
      <c r="A246" s="1"/>
      <c r="B246" s="29" t="s">
        <v>779</v>
      </c>
      <c r="C246" s="29" t="s">
        <v>785</v>
      </c>
      <c r="D246" s="40">
        <v>336397</v>
      </c>
      <c r="E246" s="26" t="s">
        <v>816</v>
      </c>
      <c r="F246" s="31"/>
      <c r="G246" s="33">
        <v>1182</v>
      </c>
      <c r="H246" s="10">
        <f t="shared" si="3"/>
        <v>0</v>
      </c>
      <c r="I246" s="45" t="s">
        <v>817</v>
      </c>
    </row>
    <row r="247" spans="1:9" x14ac:dyDescent="0.2">
      <c r="A247" s="1"/>
      <c r="B247" s="29" t="s">
        <v>779</v>
      </c>
      <c r="C247" s="29" t="s">
        <v>785</v>
      </c>
      <c r="D247" s="40">
        <v>327479</v>
      </c>
      <c r="E247" s="26" t="s">
        <v>818</v>
      </c>
      <c r="F247" s="31"/>
      <c r="G247" s="33">
        <v>1439.6</v>
      </c>
      <c r="H247" s="10">
        <f t="shared" si="3"/>
        <v>0</v>
      </c>
      <c r="I247" s="45" t="s">
        <v>819</v>
      </c>
    </row>
    <row r="248" spans="1:9" x14ac:dyDescent="0.2">
      <c r="A248" s="1"/>
      <c r="B248" s="29" t="s">
        <v>779</v>
      </c>
      <c r="C248" s="29" t="s">
        <v>785</v>
      </c>
      <c r="D248" s="40">
        <v>327478</v>
      </c>
      <c r="E248" s="26" t="s">
        <v>820</v>
      </c>
      <c r="F248" s="31"/>
      <c r="G248" s="33">
        <v>1000.4</v>
      </c>
      <c r="H248" s="10">
        <f t="shared" si="3"/>
        <v>0</v>
      </c>
      <c r="I248" s="45" t="s">
        <v>821</v>
      </c>
    </row>
    <row r="249" spans="1:9" x14ac:dyDescent="0.2">
      <c r="A249" s="1"/>
      <c r="B249" s="29" t="s">
        <v>779</v>
      </c>
      <c r="C249" s="29" t="s">
        <v>785</v>
      </c>
      <c r="D249" s="41">
        <v>327486</v>
      </c>
      <c r="E249" s="27" t="s">
        <v>822</v>
      </c>
      <c r="F249" s="31"/>
      <c r="G249" s="33">
        <v>2013</v>
      </c>
      <c r="H249" s="10">
        <f t="shared" si="3"/>
        <v>0</v>
      </c>
      <c r="I249" s="45" t="s">
        <v>823</v>
      </c>
    </row>
    <row r="250" spans="1:9" x14ac:dyDescent="0.2">
      <c r="A250" s="1"/>
      <c r="B250" s="29" t="s">
        <v>779</v>
      </c>
      <c r="C250" s="29" t="s">
        <v>785</v>
      </c>
      <c r="D250" s="42">
        <v>327485</v>
      </c>
      <c r="E250" s="26" t="s">
        <v>824</v>
      </c>
      <c r="F250" s="31"/>
      <c r="G250" s="33">
        <v>1342</v>
      </c>
      <c r="H250" s="10">
        <f t="shared" si="3"/>
        <v>0</v>
      </c>
      <c r="I250" s="45" t="s">
        <v>825</v>
      </c>
    </row>
    <row r="251" spans="1:9" x14ac:dyDescent="0.2">
      <c r="A251" s="1"/>
      <c r="B251" s="29" t="s">
        <v>779</v>
      </c>
      <c r="C251" s="29" t="s">
        <v>785</v>
      </c>
      <c r="D251" s="40">
        <v>327819</v>
      </c>
      <c r="E251" s="26" t="s">
        <v>826</v>
      </c>
      <c r="F251" s="31"/>
      <c r="G251" s="33">
        <v>244</v>
      </c>
      <c r="H251" s="10">
        <f t="shared" si="3"/>
        <v>0</v>
      </c>
      <c r="I251" s="45" t="s">
        <v>827</v>
      </c>
    </row>
    <row r="252" spans="1:9" x14ac:dyDescent="0.2">
      <c r="A252" s="1"/>
      <c r="B252" s="29" t="s">
        <v>779</v>
      </c>
      <c r="C252" s="29" t="s">
        <v>785</v>
      </c>
      <c r="D252" s="40">
        <v>327820</v>
      </c>
      <c r="E252" s="26" t="s">
        <v>828</v>
      </c>
      <c r="F252" s="31"/>
      <c r="G252" s="33">
        <v>768.6</v>
      </c>
      <c r="H252" s="10">
        <f t="shared" si="3"/>
        <v>0</v>
      </c>
      <c r="I252" s="45" t="s">
        <v>829</v>
      </c>
    </row>
    <row r="253" spans="1:9" x14ac:dyDescent="0.2">
      <c r="A253" s="1"/>
      <c r="B253" s="29" t="s">
        <v>779</v>
      </c>
      <c r="C253" s="29" t="s">
        <v>785</v>
      </c>
      <c r="D253" s="43">
        <v>327646</v>
      </c>
      <c r="E253" s="28" t="s">
        <v>830</v>
      </c>
      <c r="F253" s="31"/>
      <c r="G253" s="33">
        <v>1098</v>
      </c>
      <c r="H253" s="10">
        <f t="shared" si="3"/>
        <v>0</v>
      </c>
      <c r="I253" s="45" t="s">
        <v>831</v>
      </c>
    </row>
    <row r="254" spans="1:9" x14ac:dyDescent="0.2">
      <c r="A254" s="1"/>
      <c r="B254" s="29" t="s">
        <v>779</v>
      </c>
      <c r="C254" s="29" t="s">
        <v>785</v>
      </c>
      <c r="D254" s="40">
        <v>308865</v>
      </c>
      <c r="E254" s="26" t="s">
        <v>832</v>
      </c>
      <c r="F254" s="31"/>
      <c r="G254" s="33">
        <v>2670</v>
      </c>
      <c r="H254" s="10">
        <f t="shared" si="3"/>
        <v>0</v>
      </c>
      <c r="I254" s="45" t="s">
        <v>833</v>
      </c>
    </row>
    <row r="255" spans="1:9" x14ac:dyDescent="0.2">
      <c r="A255" s="1"/>
      <c r="B255" s="29" t="s">
        <v>779</v>
      </c>
      <c r="C255" s="29" t="s">
        <v>785</v>
      </c>
      <c r="D255" s="40">
        <v>338351</v>
      </c>
      <c r="E255" s="26" t="s">
        <v>834</v>
      </c>
      <c r="F255" s="31"/>
      <c r="G255" s="33">
        <v>373</v>
      </c>
      <c r="H255" s="10">
        <f t="shared" si="3"/>
        <v>0</v>
      </c>
      <c r="I255" s="45" t="s">
        <v>835</v>
      </c>
    </row>
    <row r="256" spans="1:9" x14ac:dyDescent="0.2">
      <c r="A256" s="1"/>
      <c r="B256" s="29" t="s">
        <v>779</v>
      </c>
      <c r="C256" s="29" t="s">
        <v>785</v>
      </c>
      <c r="D256" s="40">
        <v>338373</v>
      </c>
      <c r="E256" s="26" t="s">
        <v>836</v>
      </c>
      <c r="F256" s="31"/>
      <c r="G256" s="33">
        <v>1220</v>
      </c>
      <c r="H256" s="10">
        <f t="shared" si="3"/>
        <v>0</v>
      </c>
      <c r="I256" s="45" t="s">
        <v>837</v>
      </c>
    </row>
    <row r="257" spans="1:9" x14ac:dyDescent="0.2">
      <c r="A257" s="1"/>
      <c r="B257" s="29" t="s">
        <v>779</v>
      </c>
      <c r="C257" s="29" t="s">
        <v>785</v>
      </c>
      <c r="D257" s="40">
        <v>338371</v>
      </c>
      <c r="E257" s="26" t="s">
        <v>838</v>
      </c>
      <c r="F257" s="31"/>
      <c r="G257" s="33">
        <v>3538</v>
      </c>
      <c r="H257" s="10">
        <f t="shared" si="3"/>
        <v>0</v>
      </c>
      <c r="I257" s="45" t="s">
        <v>839</v>
      </c>
    </row>
    <row r="258" spans="1:9" x14ac:dyDescent="0.2">
      <c r="A258" s="1"/>
      <c r="B258" s="29" t="s">
        <v>779</v>
      </c>
      <c r="C258" s="29" t="s">
        <v>785</v>
      </c>
      <c r="D258" s="40">
        <v>327484</v>
      </c>
      <c r="E258" s="26" t="s">
        <v>840</v>
      </c>
      <c r="F258" s="31"/>
      <c r="G258" s="33">
        <v>732</v>
      </c>
      <c r="H258" s="10">
        <f t="shared" si="3"/>
        <v>0</v>
      </c>
      <c r="I258" s="45" t="s">
        <v>841</v>
      </c>
    </row>
    <row r="259" spans="1:9" x14ac:dyDescent="0.2">
      <c r="A259" s="1"/>
      <c r="B259" s="29" t="s">
        <v>779</v>
      </c>
      <c r="C259" s="29" t="s">
        <v>785</v>
      </c>
      <c r="D259" s="40">
        <v>327477</v>
      </c>
      <c r="E259" s="26" t="s">
        <v>842</v>
      </c>
      <c r="F259" s="31"/>
      <c r="G259" s="33">
        <v>515</v>
      </c>
      <c r="H259" s="10">
        <f t="shared" si="3"/>
        <v>0</v>
      </c>
      <c r="I259" s="45" t="s">
        <v>843</v>
      </c>
    </row>
    <row r="260" spans="1:9" x14ac:dyDescent="0.2">
      <c r="A260" s="1"/>
      <c r="B260" s="29" t="s">
        <v>779</v>
      </c>
      <c r="C260" s="29" t="s">
        <v>785</v>
      </c>
      <c r="D260" s="40">
        <v>315989</v>
      </c>
      <c r="E260" s="26" t="s">
        <v>844</v>
      </c>
      <c r="F260" s="31"/>
      <c r="G260" s="33">
        <v>287</v>
      </c>
      <c r="H260" s="10">
        <f t="shared" si="3"/>
        <v>0</v>
      </c>
      <c r="I260" s="45" t="s">
        <v>845</v>
      </c>
    </row>
    <row r="261" spans="1:9" x14ac:dyDescent="0.2">
      <c r="A261" s="1"/>
      <c r="B261" s="29" t="s">
        <v>779</v>
      </c>
      <c r="C261" s="29" t="s">
        <v>785</v>
      </c>
      <c r="D261" s="40">
        <v>337173</v>
      </c>
      <c r="E261" s="26" t="s">
        <v>846</v>
      </c>
      <c r="F261" s="31"/>
      <c r="G261" s="33">
        <v>310</v>
      </c>
      <c r="H261" s="10">
        <f t="shared" si="3"/>
        <v>0</v>
      </c>
      <c r="I261" s="45" t="s">
        <v>847</v>
      </c>
    </row>
    <row r="262" spans="1:9" x14ac:dyDescent="0.2">
      <c r="A262" s="1"/>
      <c r="B262" s="29" t="s">
        <v>779</v>
      </c>
      <c r="C262" s="29" t="s">
        <v>785</v>
      </c>
      <c r="D262" s="40">
        <v>337174</v>
      </c>
      <c r="E262" s="26" t="s">
        <v>848</v>
      </c>
      <c r="F262" s="31"/>
      <c r="G262" s="33">
        <v>269.99</v>
      </c>
      <c r="H262" s="10">
        <f t="shared" si="3"/>
        <v>0</v>
      </c>
      <c r="I262" s="45" t="s">
        <v>849</v>
      </c>
    </row>
    <row r="263" spans="1:9" x14ac:dyDescent="0.2">
      <c r="A263" s="1"/>
      <c r="B263" s="29" t="s">
        <v>779</v>
      </c>
      <c r="C263" s="29" t="s">
        <v>785</v>
      </c>
      <c r="D263" s="40">
        <v>327499</v>
      </c>
      <c r="E263" s="26" t="s">
        <v>850</v>
      </c>
      <c r="F263" s="31"/>
      <c r="G263" s="33">
        <v>1134.5999999999999</v>
      </c>
      <c r="H263" s="10">
        <f t="shared" si="3"/>
        <v>0</v>
      </c>
      <c r="I263" s="45" t="s">
        <v>851</v>
      </c>
    </row>
    <row r="264" spans="1:9" x14ac:dyDescent="0.2">
      <c r="A264" s="1"/>
      <c r="B264" s="29" t="s">
        <v>779</v>
      </c>
      <c r="C264" s="29" t="s">
        <v>785</v>
      </c>
      <c r="D264" s="40">
        <v>310237</v>
      </c>
      <c r="E264" s="26" t="s">
        <v>852</v>
      </c>
      <c r="F264" s="31"/>
      <c r="G264" s="33">
        <v>174</v>
      </c>
      <c r="H264" s="10">
        <f t="shared" si="3"/>
        <v>0</v>
      </c>
      <c r="I264" s="45" t="s">
        <v>853</v>
      </c>
    </row>
    <row r="265" spans="1:9" x14ac:dyDescent="0.2">
      <c r="A265" s="1"/>
      <c r="B265" s="29" t="s">
        <v>779</v>
      </c>
      <c r="C265" s="29" t="s">
        <v>785</v>
      </c>
      <c r="D265" s="40">
        <v>331597</v>
      </c>
      <c r="E265" s="26" t="s">
        <v>854</v>
      </c>
      <c r="F265" s="31"/>
      <c r="G265" s="33">
        <v>1218.78</v>
      </c>
      <c r="H265" s="10">
        <f t="shared" si="3"/>
        <v>0</v>
      </c>
      <c r="I265" s="45" t="s">
        <v>855</v>
      </c>
    </row>
    <row r="266" spans="1:9" x14ac:dyDescent="0.2">
      <c r="A266" s="1"/>
      <c r="B266" s="29" t="s">
        <v>779</v>
      </c>
      <c r="C266" s="29" t="s">
        <v>785</v>
      </c>
      <c r="D266" s="40">
        <v>333637</v>
      </c>
      <c r="E266" s="26" t="s">
        <v>856</v>
      </c>
      <c r="F266" s="31"/>
      <c r="G266" s="33">
        <v>954</v>
      </c>
      <c r="H266" s="10">
        <f t="shared" si="3"/>
        <v>0</v>
      </c>
      <c r="I266" s="45" t="s">
        <v>857</v>
      </c>
    </row>
    <row r="267" spans="1:9" x14ac:dyDescent="0.2">
      <c r="A267" s="1"/>
      <c r="B267" s="29" t="s">
        <v>779</v>
      </c>
      <c r="C267" s="29" t="s">
        <v>785</v>
      </c>
      <c r="D267" s="40">
        <v>313133</v>
      </c>
      <c r="E267" s="26" t="s">
        <v>858</v>
      </c>
      <c r="F267" s="31"/>
      <c r="G267" s="33">
        <v>405</v>
      </c>
      <c r="H267" s="10">
        <f t="shared" si="3"/>
        <v>0</v>
      </c>
      <c r="I267" s="45" t="s">
        <v>859</v>
      </c>
    </row>
    <row r="268" spans="1:9" x14ac:dyDescent="0.2">
      <c r="A268" s="1"/>
      <c r="B268" s="29" t="s">
        <v>779</v>
      </c>
      <c r="C268" s="29" t="s">
        <v>785</v>
      </c>
      <c r="D268" s="40">
        <v>333444</v>
      </c>
      <c r="E268" s="26" t="s">
        <v>860</v>
      </c>
      <c r="F268" s="31"/>
      <c r="G268" s="33">
        <v>1463</v>
      </c>
      <c r="H268" s="10">
        <f t="shared" si="3"/>
        <v>0</v>
      </c>
      <c r="I268" s="45" t="s">
        <v>861</v>
      </c>
    </row>
    <row r="269" spans="1:9" x14ac:dyDescent="0.2">
      <c r="A269" s="1"/>
      <c r="B269" s="29" t="s">
        <v>779</v>
      </c>
      <c r="C269" s="29" t="s">
        <v>785</v>
      </c>
      <c r="D269" s="40">
        <v>297438</v>
      </c>
      <c r="E269" s="26" t="s">
        <v>862</v>
      </c>
      <c r="F269" s="31"/>
      <c r="G269" s="33">
        <v>7747</v>
      </c>
      <c r="H269" s="10">
        <f t="shared" si="3"/>
        <v>0</v>
      </c>
      <c r="I269" s="45" t="s">
        <v>863</v>
      </c>
    </row>
    <row r="270" spans="1:9" x14ac:dyDescent="0.2">
      <c r="A270" s="1"/>
      <c r="B270" s="29" t="s">
        <v>779</v>
      </c>
      <c r="C270" s="29" t="s">
        <v>785</v>
      </c>
      <c r="D270" s="40">
        <v>297772</v>
      </c>
      <c r="E270" s="26" t="s">
        <v>864</v>
      </c>
      <c r="F270" s="31"/>
      <c r="G270" s="33">
        <v>671</v>
      </c>
      <c r="H270" s="10">
        <f t="shared" si="3"/>
        <v>0</v>
      </c>
      <c r="I270" s="45" t="s">
        <v>865</v>
      </c>
    </row>
    <row r="271" spans="1:9" x14ac:dyDescent="0.2">
      <c r="A271" s="1"/>
      <c r="B271" s="29" t="s">
        <v>779</v>
      </c>
      <c r="C271" s="29" t="s">
        <v>785</v>
      </c>
      <c r="D271" s="40">
        <v>328421</v>
      </c>
      <c r="E271" s="26" t="s">
        <v>866</v>
      </c>
      <c r="F271" s="31"/>
      <c r="G271" s="33">
        <v>12078</v>
      </c>
      <c r="H271" s="10">
        <f t="shared" si="3"/>
        <v>0</v>
      </c>
      <c r="I271" s="45" t="s">
        <v>867</v>
      </c>
    </row>
    <row r="272" spans="1:9" x14ac:dyDescent="0.2">
      <c r="A272" s="1"/>
      <c r="B272" s="29" t="s">
        <v>779</v>
      </c>
      <c r="C272" s="29" t="s">
        <v>785</v>
      </c>
      <c r="D272" s="40">
        <v>336547</v>
      </c>
      <c r="E272" s="26" t="s">
        <v>868</v>
      </c>
      <c r="F272" s="31"/>
      <c r="G272" s="33">
        <v>2926.78</v>
      </c>
      <c r="H272" s="10">
        <f t="shared" si="3"/>
        <v>0</v>
      </c>
      <c r="I272" s="45" t="s">
        <v>869</v>
      </c>
    </row>
    <row r="273" spans="1:9" x14ac:dyDescent="0.2">
      <c r="A273" s="1"/>
      <c r="B273" s="29" t="s">
        <v>779</v>
      </c>
      <c r="C273" s="29" t="s">
        <v>785</v>
      </c>
      <c r="D273" s="40">
        <v>320940</v>
      </c>
      <c r="E273" s="26" t="s">
        <v>870</v>
      </c>
      <c r="F273" s="31"/>
      <c r="G273" s="33">
        <v>1830</v>
      </c>
      <c r="H273" s="10">
        <f t="shared" si="3"/>
        <v>0</v>
      </c>
      <c r="I273" s="45" t="s">
        <v>871</v>
      </c>
    </row>
    <row r="274" spans="1:9" x14ac:dyDescent="0.2">
      <c r="A274" s="1"/>
      <c r="B274" s="29" t="s">
        <v>779</v>
      </c>
      <c r="C274" s="29" t="s">
        <v>785</v>
      </c>
      <c r="D274" s="40">
        <v>317796</v>
      </c>
      <c r="E274" s="26" t="s">
        <v>872</v>
      </c>
      <c r="F274" s="31"/>
      <c r="G274" s="33">
        <v>488</v>
      </c>
      <c r="H274" s="10">
        <f t="shared" ref="H274:H313" si="4">F274*G274</f>
        <v>0</v>
      </c>
      <c r="I274" s="45" t="s">
        <v>873</v>
      </c>
    </row>
    <row r="275" spans="1:9" x14ac:dyDescent="0.2">
      <c r="A275" s="1"/>
      <c r="B275" s="29" t="s">
        <v>779</v>
      </c>
      <c r="C275" s="29" t="s">
        <v>785</v>
      </c>
      <c r="D275" s="40">
        <v>317797</v>
      </c>
      <c r="E275" s="26" t="s">
        <v>874</v>
      </c>
      <c r="F275" s="31"/>
      <c r="G275" s="33">
        <v>1451.8</v>
      </c>
      <c r="H275" s="10">
        <f t="shared" si="4"/>
        <v>0</v>
      </c>
      <c r="I275" s="45" t="s">
        <v>875</v>
      </c>
    </row>
    <row r="276" spans="1:9" x14ac:dyDescent="0.2">
      <c r="B276" s="29" t="s">
        <v>779</v>
      </c>
      <c r="C276" s="29" t="s">
        <v>785</v>
      </c>
      <c r="D276" s="40">
        <v>302813</v>
      </c>
      <c r="E276" s="26" t="s">
        <v>876</v>
      </c>
      <c r="F276" s="31"/>
      <c r="G276" s="33">
        <v>103.7</v>
      </c>
      <c r="H276" s="10">
        <f t="shared" si="4"/>
        <v>0</v>
      </c>
      <c r="I276" s="45" t="s">
        <v>877</v>
      </c>
    </row>
    <row r="277" spans="1:9" x14ac:dyDescent="0.2">
      <c r="B277" s="29" t="s">
        <v>779</v>
      </c>
      <c r="C277" s="29" t="s">
        <v>785</v>
      </c>
      <c r="D277" s="40">
        <v>337491</v>
      </c>
      <c r="E277" s="26" t="s">
        <v>878</v>
      </c>
      <c r="F277" s="31"/>
      <c r="G277" s="33">
        <v>2081.1799999999998</v>
      </c>
      <c r="H277" s="10">
        <f t="shared" si="4"/>
        <v>0</v>
      </c>
      <c r="I277" s="45" t="s">
        <v>879</v>
      </c>
    </row>
    <row r="278" spans="1:9" x14ac:dyDescent="0.2">
      <c r="B278" s="29" t="s">
        <v>779</v>
      </c>
      <c r="C278" s="29" t="s">
        <v>785</v>
      </c>
      <c r="D278" s="40">
        <v>326619</v>
      </c>
      <c r="E278" s="26" t="s">
        <v>880</v>
      </c>
      <c r="F278" s="31"/>
      <c r="G278" s="33">
        <v>6100</v>
      </c>
      <c r="H278" s="10">
        <f t="shared" si="4"/>
        <v>0</v>
      </c>
      <c r="I278" s="45" t="s">
        <v>881</v>
      </c>
    </row>
    <row r="279" spans="1:9" x14ac:dyDescent="0.2">
      <c r="B279" s="29" t="s">
        <v>779</v>
      </c>
      <c r="C279" s="29" t="s">
        <v>785</v>
      </c>
      <c r="D279" s="40">
        <v>326618</v>
      </c>
      <c r="E279" s="26" t="s">
        <v>882</v>
      </c>
      <c r="F279" s="31"/>
      <c r="G279" s="33">
        <v>2647</v>
      </c>
      <c r="H279" s="10">
        <f t="shared" si="4"/>
        <v>0</v>
      </c>
      <c r="I279" s="45" t="s">
        <v>883</v>
      </c>
    </row>
    <row r="280" spans="1:9" x14ac:dyDescent="0.2">
      <c r="B280" s="29" t="s">
        <v>779</v>
      </c>
      <c r="C280" s="29" t="s">
        <v>785</v>
      </c>
      <c r="D280" s="40">
        <v>336364</v>
      </c>
      <c r="E280" s="26" t="s">
        <v>884</v>
      </c>
      <c r="F280" s="31"/>
      <c r="G280" s="33">
        <v>229</v>
      </c>
      <c r="H280" s="10">
        <f t="shared" si="4"/>
        <v>0</v>
      </c>
      <c r="I280" s="45" t="s">
        <v>885</v>
      </c>
    </row>
    <row r="281" spans="1:9" x14ac:dyDescent="0.2">
      <c r="B281" s="29" t="s">
        <v>779</v>
      </c>
      <c r="C281" s="29" t="s">
        <v>785</v>
      </c>
      <c r="D281" s="40">
        <v>337572</v>
      </c>
      <c r="E281" s="26" t="s">
        <v>886</v>
      </c>
      <c r="F281" s="31"/>
      <c r="G281" s="33">
        <v>1305.27</v>
      </c>
      <c r="H281" s="10">
        <f t="shared" si="4"/>
        <v>0</v>
      </c>
      <c r="I281" s="45" t="s">
        <v>887</v>
      </c>
    </row>
    <row r="282" spans="1:9" x14ac:dyDescent="0.2">
      <c r="B282" s="29" t="s">
        <v>779</v>
      </c>
      <c r="C282" s="29" t="s">
        <v>785</v>
      </c>
      <c r="D282" s="40">
        <v>337574</v>
      </c>
      <c r="E282" s="26" t="s">
        <v>888</v>
      </c>
      <c r="F282" s="31"/>
      <c r="G282" s="33">
        <v>2473.14</v>
      </c>
      <c r="H282" s="10">
        <f t="shared" si="4"/>
        <v>0</v>
      </c>
      <c r="I282" s="45" t="s">
        <v>889</v>
      </c>
    </row>
    <row r="283" spans="1:9" x14ac:dyDescent="0.2">
      <c r="B283" s="29" t="s">
        <v>779</v>
      </c>
      <c r="C283" s="29" t="s">
        <v>785</v>
      </c>
      <c r="D283" s="40">
        <v>336607</v>
      </c>
      <c r="E283" s="26" t="s">
        <v>890</v>
      </c>
      <c r="F283" s="31"/>
      <c r="G283" s="33">
        <v>823.5</v>
      </c>
      <c r="H283" s="10">
        <f t="shared" si="4"/>
        <v>0</v>
      </c>
      <c r="I283" s="45" t="s">
        <v>891</v>
      </c>
    </row>
    <row r="284" spans="1:9" x14ac:dyDescent="0.2">
      <c r="B284" s="29" t="s">
        <v>779</v>
      </c>
      <c r="C284" s="29" t="s">
        <v>785</v>
      </c>
      <c r="D284" s="40">
        <v>336608</v>
      </c>
      <c r="E284" s="26" t="s">
        <v>892</v>
      </c>
      <c r="F284" s="31"/>
      <c r="G284" s="33">
        <v>1629</v>
      </c>
      <c r="H284" s="10">
        <f t="shared" si="4"/>
        <v>0</v>
      </c>
      <c r="I284" s="45" t="s">
        <v>893</v>
      </c>
    </row>
    <row r="285" spans="1:9" x14ac:dyDescent="0.2">
      <c r="B285" s="29" t="s">
        <v>779</v>
      </c>
      <c r="C285" s="29" t="s">
        <v>785</v>
      </c>
      <c r="D285" s="40">
        <v>320593</v>
      </c>
      <c r="E285" s="26" t="s">
        <v>894</v>
      </c>
      <c r="F285" s="31"/>
      <c r="G285" s="33">
        <v>768.6</v>
      </c>
      <c r="H285" s="10">
        <f t="shared" si="4"/>
        <v>0</v>
      </c>
      <c r="I285" s="45" t="s">
        <v>895</v>
      </c>
    </row>
    <row r="286" spans="1:9" x14ac:dyDescent="0.2">
      <c r="B286" s="29" t="s">
        <v>779</v>
      </c>
      <c r="C286" s="29" t="s">
        <v>785</v>
      </c>
      <c r="D286" s="40">
        <v>327567</v>
      </c>
      <c r="E286" s="26" t="s">
        <v>896</v>
      </c>
      <c r="F286" s="31"/>
      <c r="G286" s="33">
        <v>390.4</v>
      </c>
      <c r="H286" s="10">
        <f t="shared" si="4"/>
        <v>0</v>
      </c>
      <c r="I286" s="45" t="s">
        <v>897</v>
      </c>
    </row>
    <row r="287" spans="1:9" x14ac:dyDescent="0.2">
      <c r="B287" s="29" t="s">
        <v>779</v>
      </c>
      <c r="C287" s="29" t="s">
        <v>785</v>
      </c>
      <c r="D287" s="40">
        <v>322490</v>
      </c>
      <c r="E287" s="26" t="s">
        <v>898</v>
      </c>
      <c r="F287" s="31"/>
      <c r="G287" s="33">
        <v>7478.6</v>
      </c>
      <c r="H287" s="10">
        <f t="shared" si="4"/>
        <v>0</v>
      </c>
      <c r="I287" s="45" t="s">
        <v>899</v>
      </c>
    </row>
    <row r="288" spans="1:9" x14ac:dyDescent="0.2">
      <c r="B288" s="29" t="s">
        <v>779</v>
      </c>
      <c r="C288" s="29" t="s">
        <v>785</v>
      </c>
      <c r="D288" s="40">
        <v>322489</v>
      </c>
      <c r="E288" s="26" t="s">
        <v>900</v>
      </c>
      <c r="F288" s="31"/>
      <c r="G288" s="33">
        <v>8796.2000000000007</v>
      </c>
      <c r="H288" s="10">
        <f t="shared" si="4"/>
        <v>0</v>
      </c>
      <c r="I288" s="45" t="s">
        <v>901</v>
      </c>
    </row>
    <row r="289" spans="2:9" x14ac:dyDescent="0.2">
      <c r="B289" s="29" t="s">
        <v>779</v>
      </c>
      <c r="C289" s="29" t="s">
        <v>785</v>
      </c>
      <c r="D289" s="40">
        <v>326617</v>
      </c>
      <c r="E289" s="26" t="s">
        <v>902</v>
      </c>
      <c r="F289" s="31"/>
      <c r="G289" s="33">
        <v>5197.2</v>
      </c>
      <c r="H289" s="10">
        <f t="shared" si="4"/>
        <v>0</v>
      </c>
      <c r="I289" s="45" t="s">
        <v>903</v>
      </c>
    </row>
    <row r="290" spans="2:9" x14ac:dyDescent="0.2">
      <c r="B290" s="29" t="s">
        <v>779</v>
      </c>
      <c r="C290" s="29" t="s">
        <v>785</v>
      </c>
      <c r="D290" s="40">
        <v>326620</v>
      </c>
      <c r="E290" s="26" t="s">
        <v>904</v>
      </c>
      <c r="F290" s="31"/>
      <c r="G290" s="33">
        <v>2989</v>
      </c>
      <c r="H290" s="10">
        <f t="shared" si="4"/>
        <v>0</v>
      </c>
      <c r="I290" s="45" t="s">
        <v>905</v>
      </c>
    </row>
    <row r="291" spans="2:9" x14ac:dyDescent="0.2">
      <c r="B291" s="29" t="s">
        <v>779</v>
      </c>
      <c r="C291" s="29" t="s">
        <v>785</v>
      </c>
      <c r="D291" s="44">
        <v>327986</v>
      </c>
      <c r="E291" s="37" t="s">
        <v>906</v>
      </c>
      <c r="F291" s="38"/>
      <c r="G291" s="34">
        <v>2013</v>
      </c>
      <c r="H291" s="10">
        <f t="shared" si="4"/>
        <v>0</v>
      </c>
      <c r="I291" s="45" t="s">
        <v>907</v>
      </c>
    </row>
    <row r="292" spans="2:9" x14ac:dyDescent="0.2">
      <c r="B292" s="36" t="s">
        <v>779</v>
      </c>
      <c r="C292" s="29" t="s">
        <v>785</v>
      </c>
      <c r="D292" s="39">
        <v>338647</v>
      </c>
      <c r="E292" s="46" t="s">
        <v>908</v>
      </c>
      <c r="F292" s="35"/>
      <c r="G292" s="32">
        <v>219.59</v>
      </c>
      <c r="H292" s="10">
        <f t="shared" si="4"/>
        <v>0</v>
      </c>
      <c r="I292" s="45" t="s">
        <v>909</v>
      </c>
    </row>
    <row r="293" spans="2:9" x14ac:dyDescent="0.2">
      <c r="B293" s="36" t="s">
        <v>779</v>
      </c>
      <c r="C293" s="29" t="s">
        <v>785</v>
      </c>
      <c r="D293" s="39">
        <v>338658</v>
      </c>
      <c r="E293" s="46" t="s">
        <v>910</v>
      </c>
      <c r="F293" s="35"/>
      <c r="G293" s="32">
        <v>2073.9899999999998</v>
      </c>
      <c r="H293" s="10">
        <f t="shared" si="4"/>
        <v>0</v>
      </c>
      <c r="I293" s="45" t="s">
        <v>911</v>
      </c>
    </row>
    <row r="294" spans="2:9" x14ac:dyDescent="0.2">
      <c r="B294" s="36" t="s">
        <v>779</v>
      </c>
      <c r="C294" s="29" t="s">
        <v>912</v>
      </c>
      <c r="D294" s="39">
        <v>336250</v>
      </c>
      <c r="E294" s="47" t="s">
        <v>913</v>
      </c>
      <c r="F294" s="35"/>
      <c r="G294" s="32">
        <v>1220</v>
      </c>
      <c r="H294" s="10">
        <f t="shared" si="4"/>
        <v>0</v>
      </c>
      <c r="I294" s="24" t="s">
        <v>914</v>
      </c>
    </row>
    <row r="295" spans="2:9" x14ac:dyDescent="0.2">
      <c r="B295" s="36" t="s">
        <v>779</v>
      </c>
      <c r="C295" s="29" t="s">
        <v>912</v>
      </c>
      <c r="D295" s="39">
        <v>336252</v>
      </c>
      <c r="E295" s="27" t="s">
        <v>915</v>
      </c>
      <c r="F295" s="35"/>
      <c r="G295" s="32">
        <v>2440</v>
      </c>
      <c r="H295" s="10">
        <f t="shared" si="4"/>
        <v>0</v>
      </c>
      <c r="I295" s="24" t="s">
        <v>916</v>
      </c>
    </row>
    <row r="296" spans="2:9" x14ac:dyDescent="0.2">
      <c r="B296" s="36" t="s">
        <v>779</v>
      </c>
      <c r="C296" s="29" t="s">
        <v>912</v>
      </c>
      <c r="D296" s="39">
        <v>315732</v>
      </c>
      <c r="E296" s="27" t="s">
        <v>917</v>
      </c>
      <c r="F296" s="35"/>
      <c r="G296" s="32">
        <v>1281</v>
      </c>
      <c r="H296" s="10">
        <f t="shared" si="4"/>
        <v>0</v>
      </c>
      <c r="I296" s="24" t="s">
        <v>918</v>
      </c>
    </row>
    <row r="297" spans="2:9" x14ac:dyDescent="0.2">
      <c r="B297" s="36" t="s">
        <v>779</v>
      </c>
      <c r="C297" s="29" t="s">
        <v>912</v>
      </c>
      <c r="D297" s="39">
        <v>315490</v>
      </c>
      <c r="E297" s="27" t="s">
        <v>919</v>
      </c>
      <c r="F297" s="35"/>
      <c r="G297" s="32">
        <v>2684</v>
      </c>
      <c r="H297" s="10">
        <f t="shared" si="4"/>
        <v>0</v>
      </c>
      <c r="I297" s="24" t="s">
        <v>920</v>
      </c>
    </row>
    <row r="298" spans="2:9" x14ac:dyDescent="0.2">
      <c r="B298" s="36" t="s">
        <v>779</v>
      </c>
      <c r="C298" s="29" t="s">
        <v>912</v>
      </c>
      <c r="D298" s="39">
        <v>327844</v>
      </c>
      <c r="E298" s="27" t="s">
        <v>921</v>
      </c>
      <c r="F298" s="35"/>
      <c r="G298" s="32">
        <v>3782</v>
      </c>
      <c r="H298" s="10">
        <f t="shared" si="4"/>
        <v>0</v>
      </c>
      <c r="I298" s="24" t="s">
        <v>922</v>
      </c>
    </row>
    <row r="299" spans="2:9" x14ac:dyDescent="0.2">
      <c r="B299" s="36" t="s">
        <v>779</v>
      </c>
      <c r="C299" s="29" t="s">
        <v>912</v>
      </c>
      <c r="D299" s="39">
        <v>327843</v>
      </c>
      <c r="E299" s="27" t="s">
        <v>923</v>
      </c>
      <c r="F299" s="35"/>
      <c r="G299" s="32">
        <v>1952</v>
      </c>
      <c r="H299" s="10">
        <f t="shared" si="4"/>
        <v>0</v>
      </c>
      <c r="I299" s="24" t="s">
        <v>924</v>
      </c>
    </row>
    <row r="300" spans="2:9" x14ac:dyDescent="0.2">
      <c r="B300" s="36" t="s">
        <v>779</v>
      </c>
      <c r="C300" s="29" t="s">
        <v>912</v>
      </c>
      <c r="D300" s="39">
        <v>317176</v>
      </c>
      <c r="E300" s="27" t="s">
        <v>925</v>
      </c>
      <c r="F300" s="35"/>
      <c r="G300" s="32">
        <v>121.99</v>
      </c>
      <c r="H300" s="10">
        <f t="shared" si="4"/>
        <v>0</v>
      </c>
      <c r="I300" s="24" t="s">
        <v>926</v>
      </c>
    </row>
    <row r="301" spans="2:9" x14ac:dyDescent="0.2">
      <c r="B301" s="36" t="s">
        <v>779</v>
      </c>
      <c r="C301" s="29" t="s">
        <v>912</v>
      </c>
      <c r="D301" s="39">
        <v>324463</v>
      </c>
      <c r="E301" s="27" t="s">
        <v>927</v>
      </c>
      <c r="F301" s="35"/>
      <c r="G301" s="32">
        <v>229.96</v>
      </c>
      <c r="H301" s="10">
        <f t="shared" si="4"/>
        <v>0</v>
      </c>
      <c r="I301" s="24" t="s">
        <v>928</v>
      </c>
    </row>
    <row r="302" spans="2:9" x14ac:dyDescent="0.2">
      <c r="B302" s="36" t="s">
        <v>779</v>
      </c>
      <c r="C302" s="29" t="s">
        <v>912</v>
      </c>
      <c r="D302" s="39">
        <v>326745</v>
      </c>
      <c r="E302" s="27" t="s">
        <v>929</v>
      </c>
      <c r="F302" s="35"/>
      <c r="G302" s="32">
        <v>699.99</v>
      </c>
      <c r="H302" s="10">
        <f t="shared" si="4"/>
        <v>0</v>
      </c>
      <c r="I302" s="24" t="s">
        <v>930</v>
      </c>
    </row>
    <row r="303" spans="2:9" x14ac:dyDescent="0.2">
      <c r="B303" s="36" t="s">
        <v>779</v>
      </c>
      <c r="C303" s="29" t="s">
        <v>912</v>
      </c>
      <c r="D303" s="39">
        <v>324461</v>
      </c>
      <c r="E303" s="27" t="s">
        <v>931</v>
      </c>
      <c r="F303" s="35"/>
      <c r="G303" s="32">
        <v>173.84</v>
      </c>
      <c r="H303" s="10">
        <f t="shared" si="4"/>
        <v>0</v>
      </c>
      <c r="I303" s="24" t="s">
        <v>932</v>
      </c>
    </row>
    <row r="304" spans="2:9" x14ac:dyDescent="0.2">
      <c r="B304" s="36" t="s">
        <v>779</v>
      </c>
      <c r="C304" s="29" t="s">
        <v>912</v>
      </c>
      <c r="D304" s="39">
        <v>316029</v>
      </c>
      <c r="E304" s="48" t="s">
        <v>933</v>
      </c>
      <c r="F304" s="35"/>
      <c r="G304" s="32">
        <v>146.4</v>
      </c>
      <c r="H304" s="10">
        <f t="shared" si="4"/>
        <v>0</v>
      </c>
      <c r="I304" s="24" t="s">
        <v>934</v>
      </c>
    </row>
    <row r="305" spans="2:9" x14ac:dyDescent="0.2">
      <c r="B305" s="36" t="s">
        <v>779</v>
      </c>
      <c r="C305" s="29" t="s">
        <v>912</v>
      </c>
      <c r="D305" s="39">
        <v>327615</v>
      </c>
      <c r="E305" s="27" t="s">
        <v>935</v>
      </c>
      <c r="F305" s="35"/>
      <c r="G305" s="32">
        <v>475.8</v>
      </c>
      <c r="H305" s="10">
        <f t="shared" si="4"/>
        <v>0</v>
      </c>
      <c r="I305" s="24" t="s">
        <v>936</v>
      </c>
    </row>
    <row r="306" spans="2:9" x14ac:dyDescent="0.2">
      <c r="B306" s="36" t="s">
        <v>779</v>
      </c>
      <c r="C306" s="29" t="s">
        <v>912</v>
      </c>
      <c r="D306" s="39">
        <v>333212</v>
      </c>
      <c r="E306" s="27" t="s">
        <v>937</v>
      </c>
      <c r="F306" s="35"/>
      <c r="G306" s="32">
        <v>750</v>
      </c>
      <c r="H306" s="10">
        <f t="shared" si="4"/>
        <v>0</v>
      </c>
      <c r="I306" s="24" t="s">
        <v>938</v>
      </c>
    </row>
    <row r="307" spans="2:9" x14ac:dyDescent="0.2">
      <c r="B307" s="36" t="s">
        <v>779</v>
      </c>
      <c r="C307" s="29" t="s">
        <v>912</v>
      </c>
      <c r="D307" s="39">
        <v>323442</v>
      </c>
      <c r="E307" s="27" t="s">
        <v>939</v>
      </c>
      <c r="F307" s="35"/>
      <c r="G307" s="32">
        <v>547.78</v>
      </c>
      <c r="H307" s="10">
        <f t="shared" si="4"/>
        <v>0</v>
      </c>
      <c r="I307" s="24" t="s">
        <v>940</v>
      </c>
    </row>
    <row r="308" spans="2:9" x14ac:dyDescent="0.2">
      <c r="B308" s="36" t="s">
        <v>779</v>
      </c>
      <c r="C308" s="29" t="s">
        <v>912</v>
      </c>
      <c r="D308" s="39">
        <v>333190</v>
      </c>
      <c r="E308" s="27" t="s">
        <v>941</v>
      </c>
      <c r="F308" s="35"/>
      <c r="G308" s="32">
        <v>121</v>
      </c>
      <c r="H308" s="10">
        <f t="shared" si="4"/>
        <v>0</v>
      </c>
      <c r="I308" s="24" t="s">
        <v>942</v>
      </c>
    </row>
    <row r="309" spans="2:9" x14ac:dyDescent="0.2">
      <c r="B309" s="36" t="s">
        <v>779</v>
      </c>
      <c r="C309" s="29" t="s">
        <v>912</v>
      </c>
      <c r="D309" s="39">
        <v>327176</v>
      </c>
      <c r="E309" s="27" t="s">
        <v>943</v>
      </c>
      <c r="F309" s="35"/>
      <c r="G309" s="32">
        <v>1808</v>
      </c>
      <c r="H309" s="10">
        <f t="shared" si="4"/>
        <v>0</v>
      </c>
      <c r="I309" s="24" t="s">
        <v>944</v>
      </c>
    </row>
    <row r="310" spans="2:9" x14ac:dyDescent="0.2">
      <c r="B310" s="36" t="s">
        <v>779</v>
      </c>
      <c r="C310" s="29" t="s">
        <v>912</v>
      </c>
      <c r="D310" s="39">
        <v>325510</v>
      </c>
      <c r="E310" s="27" t="s">
        <v>945</v>
      </c>
      <c r="F310" s="35"/>
      <c r="G310" s="32">
        <v>1738.5</v>
      </c>
      <c r="H310" s="10">
        <f t="shared" si="4"/>
        <v>0</v>
      </c>
      <c r="I310" s="24" t="s">
        <v>946</v>
      </c>
    </row>
    <row r="311" spans="2:9" x14ac:dyDescent="0.2">
      <c r="B311" s="36" t="s">
        <v>779</v>
      </c>
      <c r="C311" s="29" t="s">
        <v>912</v>
      </c>
      <c r="D311" s="39">
        <v>315748</v>
      </c>
      <c r="E311" s="27" t="s">
        <v>947</v>
      </c>
      <c r="F311" s="35"/>
      <c r="G311" s="32">
        <v>2135</v>
      </c>
      <c r="H311" s="10">
        <f t="shared" si="4"/>
        <v>0</v>
      </c>
      <c r="I311" s="24" t="s">
        <v>948</v>
      </c>
    </row>
    <row r="312" spans="2:9" x14ac:dyDescent="0.2">
      <c r="B312" s="36" t="s">
        <v>779</v>
      </c>
      <c r="C312" s="29" t="s">
        <v>912</v>
      </c>
      <c r="D312" s="39">
        <v>329541</v>
      </c>
      <c r="E312" s="27" t="s">
        <v>949</v>
      </c>
      <c r="F312" s="35"/>
      <c r="G312" s="32">
        <v>242.78</v>
      </c>
      <c r="H312" s="10">
        <f t="shared" si="4"/>
        <v>0</v>
      </c>
      <c r="I312" s="24" t="s">
        <v>950</v>
      </c>
    </row>
    <row r="313" spans="2:9" x14ac:dyDescent="0.2">
      <c r="B313" s="36" t="s">
        <v>779</v>
      </c>
      <c r="C313" s="29" t="s">
        <v>912</v>
      </c>
      <c r="D313" s="39">
        <v>325060</v>
      </c>
      <c r="E313" s="27" t="s">
        <v>951</v>
      </c>
      <c r="F313" s="35"/>
      <c r="G313" s="32">
        <v>256.2</v>
      </c>
      <c r="H313" s="10">
        <f t="shared" si="4"/>
        <v>0</v>
      </c>
      <c r="I313" s="24" t="s">
        <v>952</v>
      </c>
    </row>
  </sheetData>
  <mergeCells count="3">
    <mergeCell ref="C1:I5"/>
    <mergeCell ref="E10:E13"/>
    <mergeCell ref="C7:I8"/>
  </mergeCells>
  <phoneticPr fontId="2" type="noConversion"/>
  <hyperlinks>
    <hyperlink ref="I118" r:id="rId1" display="http://www.campustore.it/330687" xr:uid="{87FD73B1-404C-4141-85B6-CC284EC0D36F}"/>
    <hyperlink ref="I20" r:id="rId2" xr:uid="{AB6B534A-7FEC-4E88-8AC7-2308E550F12D}"/>
    <hyperlink ref="I21" r:id="rId3" xr:uid="{4BE55625-0CF9-416E-B64B-A58494C7AB46}"/>
    <hyperlink ref="I22" r:id="rId4" xr:uid="{284022C6-E5C5-4330-B09C-ACDBED85AFD7}"/>
    <hyperlink ref="I25" r:id="rId5" xr:uid="{88B3FDF0-4062-4388-9D38-4A899EB2F3FB}"/>
    <hyperlink ref="I28" r:id="rId6" xr:uid="{FCE9DBBF-6F1E-4DFC-9A3B-92CE427AA3EA}"/>
    <hyperlink ref="I27" r:id="rId7" xr:uid="{EBB53BB1-C87A-48FD-81DC-FD7E0B47FCF5}"/>
    <hyperlink ref="I30" r:id="rId8" xr:uid="{4CBE0B0C-50A5-467F-AFF1-08DE7333D045}"/>
    <hyperlink ref="I29" r:id="rId9" xr:uid="{A79346EC-A94B-4EF5-8ABA-75970B8BB621}"/>
    <hyperlink ref="I37" r:id="rId10" xr:uid="{8CE99E3A-418E-4EB3-A664-944FB3E08F32}"/>
    <hyperlink ref="I94" r:id="rId11" xr:uid="{67465613-D9F6-4379-AD64-14C6136CE26B}"/>
    <hyperlink ref="I38" r:id="rId12" xr:uid="{43081869-2883-46B1-B71B-266CE7FBFE4A}"/>
    <hyperlink ref="I101" r:id="rId13" xr:uid="{A9E91C5B-9958-491A-A1B4-CB84A33EDE63}"/>
    <hyperlink ref="I100" r:id="rId14" xr:uid="{CC8FD39D-B34B-40FB-8ABB-BC506BF20AAD}"/>
    <hyperlink ref="I31" r:id="rId15" xr:uid="{96830D8E-25A4-46CC-BB5C-9FC1AF2D9264}"/>
    <hyperlink ref="I103" r:id="rId16" xr:uid="{D673FE34-1A55-48B8-BCC5-076BCD92C984}"/>
    <hyperlink ref="I104" r:id="rId17" xr:uid="{8CF865F5-3912-48F4-A911-EE89AEF6E241}"/>
    <hyperlink ref="I36" r:id="rId18" xr:uid="{35B9CD3E-70E9-4D16-8417-DAE14B5F421F}"/>
    <hyperlink ref="I82" r:id="rId19" xr:uid="{ED68F908-0060-4E21-B05F-F5816DCF7566}"/>
    <hyperlink ref="I83" r:id="rId20" xr:uid="{2CDE6C0C-06D3-4A14-92B7-9668D898880A}"/>
    <hyperlink ref="I89" r:id="rId21" xr:uid="{277EC121-5F71-4245-910B-730DD167539F}"/>
    <hyperlink ref="I45" r:id="rId22" xr:uid="{624740F8-1E8C-4F7F-9BE2-9777CD95DBB6}"/>
    <hyperlink ref="I46" r:id="rId23" xr:uid="{4344F15F-D0E1-4B88-A111-36B5480A288C}"/>
    <hyperlink ref="I43" r:id="rId24" xr:uid="{C5195478-0183-4FD1-A0BF-E6AA287C5583}"/>
    <hyperlink ref="I52" r:id="rId25" xr:uid="{5FD69B2E-964C-4618-9BB9-FEE4BF849F9D}"/>
    <hyperlink ref="I53" r:id="rId26" xr:uid="{0D10DD9C-E754-413F-9667-2FEB1EDC644B}"/>
    <hyperlink ref="I207" r:id="rId27" xr:uid="{232C0CC6-F49D-4BC1-B59A-B9129A24172A}"/>
    <hyperlink ref="I208" r:id="rId28" xr:uid="{3E3A1E4B-8EEF-444B-B1AB-2ABAA2C0E94D}"/>
    <hyperlink ref="I209" r:id="rId29" xr:uid="{C89D1D27-BDD0-4147-8161-997383C88226}"/>
    <hyperlink ref="I210" r:id="rId30" xr:uid="{46D70648-9C12-4CB4-A20A-BF36C164C0EF}"/>
    <hyperlink ref="I211" r:id="rId31" xr:uid="{902FAF35-29DF-499D-B573-D9B88BE84B3D}"/>
    <hyperlink ref="I214" r:id="rId32" xr:uid="{47649EFE-F823-4F40-A6C2-1F17A2FF0761}"/>
    <hyperlink ref="I228" r:id="rId33" display="http://www.campustore.it/337624" xr:uid="{FB246622-6054-4284-806C-0A68F33FD318}"/>
    <hyperlink ref="I55" r:id="rId34" xr:uid="{72A54D58-2B35-40D4-8F51-9A98FB94170E}"/>
    <hyperlink ref="I293" r:id="rId35" display="http://www.campustore.it/337624" xr:uid="{52A7F69E-5B37-4FEA-B2F4-3C2F6069F237}"/>
    <hyperlink ref="I292" r:id="rId36" display="http://www.campustore.it/337624" xr:uid="{F6B07509-F310-4F0D-99C9-E9AB57A8A874}"/>
    <hyperlink ref="I291" r:id="rId37" display="http://www.campustore.it/337624" xr:uid="{112CA8AF-1478-47B6-A220-77CB2B29B1DC}"/>
    <hyperlink ref="I290" r:id="rId38" display="http://www.campustore.it/337624" xr:uid="{D4D8C5B4-C6C6-4022-8EF0-CC64D8787286}"/>
    <hyperlink ref="I289" r:id="rId39" display="http://www.campustore.it/337624" xr:uid="{2FDD69D4-D882-438C-B0BD-33C25F2C4B7B}"/>
    <hyperlink ref="I288" r:id="rId40" display="http://www.campustore.it/337624" xr:uid="{9524DEBD-AF8E-4273-A4A9-E9EA07F2BDFB}"/>
    <hyperlink ref="I287" r:id="rId41" display="http://www.campustore.it/337624" xr:uid="{FD94CE3C-961A-40E8-9B9E-1E50AD54AA24}"/>
    <hyperlink ref="I286" r:id="rId42" display="http://www.campustore.it/337624" xr:uid="{473F1D37-0775-4C4B-BF18-A39EFA3058B4}"/>
    <hyperlink ref="I285" r:id="rId43" display="http://www.campustore.it/337624" xr:uid="{93ABC5CF-09FB-4D75-9F3D-DD7D41EC6974}"/>
    <hyperlink ref="I284" r:id="rId44" display="http://www.campustore.it/337624" xr:uid="{86AF2D8B-6777-4D0A-9EE8-52A13B0D4FAB}"/>
    <hyperlink ref="I283" r:id="rId45" display="http://www.campustore.it/337624" xr:uid="{90EDC7A0-7141-48A8-AE63-B3385F7A9D0F}"/>
    <hyperlink ref="I282" r:id="rId46" display="http://www.campustore.it/337624" xr:uid="{D31AB224-73EA-4CCF-B7CB-8781613B6DB5}"/>
    <hyperlink ref="I281" r:id="rId47" display="http://www.campustore.it/337624" xr:uid="{4AE0D498-6A90-49A4-B8A6-D6DE0F82E6AF}"/>
    <hyperlink ref="I280" r:id="rId48" display="http://www.campustore.it/337624" xr:uid="{EFE1072F-45EC-43BB-83C8-D541D3A53EAC}"/>
    <hyperlink ref="I279" r:id="rId49" display="http://www.campustore.it/337624" xr:uid="{4C30DEF4-6C30-4856-A266-B0091050BC65}"/>
    <hyperlink ref="I278" r:id="rId50" display="http://www.campustore.it/337624" xr:uid="{2D698EB3-118A-4C92-8F03-B3A05A9D1CB2}"/>
    <hyperlink ref="I277" r:id="rId51" display="http://www.campustore.it/337624" xr:uid="{B3FA9CFE-1A7D-4403-86BF-4A65E393D937}"/>
    <hyperlink ref="I276" r:id="rId52" display="http://www.campustore.it/337624" xr:uid="{37F6B1BB-979F-466E-9EC9-6E104F8BA8A3}"/>
    <hyperlink ref="I275" r:id="rId53" display="http://www.campustore.it/337624" xr:uid="{43830EFA-9867-4451-B460-F3F2E9B6720E}"/>
    <hyperlink ref="I274" r:id="rId54" display="http://www.campustore.it/337624" xr:uid="{61966157-95E4-42AF-B804-40338F9BFF0E}"/>
    <hyperlink ref="I273" r:id="rId55" display="http://www.campustore.it/337624" xr:uid="{AD41DD84-634F-4635-A7AC-FC67710893BF}"/>
    <hyperlink ref="I272" r:id="rId56" display="http://www.campustore.it/337624" xr:uid="{19C204A9-60F3-4C08-8885-0562B4C60DFA}"/>
    <hyperlink ref="I271" r:id="rId57" display="http://www.campustore.it/337624" xr:uid="{2E9854B6-AD92-4849-B4DA-43FEDEC6B07B}"/>
    <hyperlink ref="I270" r:id="rId58" display="http://www.campustore.it/337624" xr:uid="{C35FDA80-94D9-45F8-8E7E-0B56DA6091EE}"/>
    <hyperlink ref="I269" r:id="rId59" display="http://www.campustore.it/337624" xr:uid="{146F4353-F216-4A8C-9E6A-E2B8EBE98870}"/>
    <hyperlink ref="I268" r:id="rId60" display="http://www.campustore.it/337624" xr:uid="{3301C4E8-DB11-4032-989A-1D0DCC946BE5}"/>
    <hyperlink ref="I267" r:id="rId61" display="http://www.campustore.it/337624" xr:uid="{C827798D-9D14-4574-B253-5FB1AC83EAEE}"/>
    <hyperlink ref="I266" r:id="rId62" display="http://www.campustore.it/337624" xr:uid="{E41DBEF1-0DBE-4A4C-AE5F-D3E09D7CDBF7}"/>
    <hyperlink ref="I265" r:id="rId63" display="http://www.campustore.it/337624" xr:uid="{30A8DA2A-32D0-429F-BFD1-BA862290DB56}"/>
    <hyperlink ref="I264" r:id="rId64" display="http://www.campustore.it/337624" xr:uid="{89C91101-ADDE-40B0-AEF0-8AE3077C74FD}"/>
    <hyperlink ref="I263" r:id="rId65" display="http://www.campustore.it/337624" xr:uid="{C78979F1-28CF-462A-871A-590C7A0B1C3B}"/>
    <hyperlink ref="I262" r:id="rId66" display="http://www.campustore.it/337624" xr:uid="{C98B36AF-3921-4EFC-9647-850F289A7F46}"/>
    <hyperlink ref="I261" r:id="rId67" display="http://www.campustore.it/337624" xr:uid="{28272EB7-275E-46B5-9742-2E1049D51E27}"/>
    <hyperlink ref="I260" r:id="rId68" display="http://www.campustore.it/337624" xr:uid="{DB308F91-7318-4C3C-849F-7ECC5B1B7258}"/>
    <hyperlink ref="I259" r:id="rId69" display="http://www.campustore.it/337624" xr:uid="{AE82ADBD-3ADB-4601-AACC-B623D526F068}"/>
    <hyperlink ref="I258" r:id="rId70" display="http://www.campustore.it/337624" xr:uid="{CACE094F-C839-4A66-A66D-CF728266BAA2}"/>
    <hyperlink ref="I257" r:id="rId71" display="http://www.campustore.it/337624" xr:uid="{FB048A80-B234-44E3-A19B-B8C43E61231F}"/>
    <hyperlink ref="I256" r:id="rId72" display="http://www.campustore.it/337624" xr:uid="{1A7FD003-BBB7-4EE5-B94A-FB3C735F2551}"/>
    <hyperlink ref="I255" r:id="rId73" display="http://www.campustore.it/337624" xr:uid="{BC84EEB3-5CB2-4EA4-A6DD-C82C7AD37DF9}"/>
    <hyperlink ref="I254" r:id="rId74" display="http://www.campustore.it/337624" xr:uid="{A89A687B-531D-42C8-A958-EC65ECCC6B22}"/>
    <hyperlink ref="I253" r:id="rId75" display="http://www.campustore.it/337624" xr:uid="{40DB830A-131A-46CD-BEFB-D11163ECA6CB}"/>
    <hyperlink ref="I252" r:id="rId76" display="http://www.campustore.it/337624" xr:uid="{3E44C817-3206-4D47-B813-D5EE2D858A2A}"/>
    <hyperlink ref="I251" r:id="rId77" display="http://www.campustore.it/337624" xr:uid="{6A34AF3A-4C79-4468-97C1-340F2C4FA33A}"/>
    <hyperlink ref="I250" r:id="rId78" display="http://www.campustore.it/337624" xr:uid="{97EAB1E8-0822-449C-9AB1-A5448C8467CE}"/>
    <hyperlink ref="I249" r:id="rId79" display="http://www.campustore.it/337624" xr:uid="{EFB084F4-B22D-41B9-A2E2-B7CEFD3C0979}"/>
    <hyperlink ref="I248" r:id="rId80" display="http://www.campustore.it/337624" xr:uid="{E3FBFCD5-2ED7-4041-9906-1941D9ABA779}"/>
    <hyperlink ref="I247" r:id="rId81" display="http://www.campustore.it/337624" xr:uid="{0072768F-1B9C-4F11-AE93-B66305BFFD21}"/>
    <hyperlink ref="I246" r:id="rId82" display="http://www.campustore.it/337624" xr:uid="{A3220212-DAFF-4086-8E11-E2825243A5A9}"/>
    <hyperlink ref="I245" r:id="rId83" display="http://www.campustore.it/337624" xr:uid="{C2D73FFB-24BE-4DE8-AA8F-207E1176C245}"/>
    <hyperlink ref="I244" r:id="rId84" display="http://www.campustore.it/337624" xr:uid="{4D49A099-2E85-45FB-B08A-CAE14AA47176}"/>
    <hyperlink ref="I243" r:id="rId85" display="http://www.campustore.it/337624" xr:uid="{120F71D4-2AF1-4237-8CCA-3FDDD508CC04}"/>
    <hyperlink ref="I242" r:id="rId86" display="http://www.campustore.it/337624" xr:uid="{F29F86C6-713F-4C3B-AF08-A7CE9D7FA04D}"/>
    <hyperlink ref="I241" r:id="rId87" display="http://www.campustore.it/337624" xr:uid="{F3680C8F-CE85-4BC6-992C-37FBC6BB2837}"/>
    <hyperlink ref="I240" r:id="rId88" display="http://www.campustore.it/337624" xr:uid="{4F88D048-403F-42BA-BBF1-C1CC11973CB0}"/>
    <hyperlink ref="I239" r:id="rId89" display="http://www.campustore.it/337624" xr:uid="{07242949-3034-4B5C-9787-D6FCB607484D}"/>
    <hyperlink ref="I95" r:id="rId90" xr:uid="{F7E4CF29-ED28-4DA4-AE6D-D1319C4B4102}"/>
    <hyperlink ref="I96" r:id="rId91" xr:uid="{BCF0A942-9313-4C9B-A323-DC316FECB7AD}"/>
    <hyperlink ref="I97" r:id="rId92" xr:uid="{B86B8115-E8AB-41D4-B485-D620175DA993}"/>
    <hyperlink ref="I98" r:id="rId93" xr:uid="{341AEE4B-FC23-4037-92E5-90B082596760}"/>
    <hyperlink ref="I99" r:id="rId94" xr:uid="{FCC1280B-3988-4254-9DE8-B1FFE77F348C}"/>
    <hyperlink ref="I56" r:id="rId95" xr:uid="{D575690B-57CB-4BCD-94AD-6D7C13BBD278}"/>
    <hyperlink ref="I230" r:id="rId96" display="http://www.campustore.it/337624" xr:uid="{2516A387-8031-459E-BEC5-18E78F0082CF}"/>
    <hyperlink ref="I229" r:id="rId97" display="http://www.campustore.it/337624" xr:uid="{7EDC4D28-EA66-4885-A836-0820CAEA32D5}"/>
    <hyperlink ref="I231" r:id="rId98" display="http://www.campustore.it/337624" xr:uid="{D9F8713A-EB6A-4FDE-98C3-23F80E9C5249}"/>
    <hyperlink ref="I232" r:id="rId99" display="http://www.campustore.it/337624" xr:uid="{C393E71F-F4B1-4218-912A-AD34C7ED8F57}"/>
    <hyperlink ref="I233" r:id="rId100" display="http://www.campustore.it/337624" xr:uid="{E15F51DE-0C68-435B-812A-D835FA375D56}"/>
    <hyperlink ref="I234" r:id="rId101" display="http://www.campustore.it/337624" xr:uid="{F7980D2F-D0C8-42CF-B6C1-DD233CBC640F}"/>
    <hyperlink ref="I235" r:id="rId102" display="http://www.campustore.it/337624" xr:uid="{DB8F5750-CFBD-4F10-BE52-DCACBF1B1939}"/>
    <hyperlink ref="I236" r:id="rId103" display="http://www.campustore.it/337624" xr:uid="{2B000AD9-B5C9-48A3-8DEF-E235B1BFDDF9}"/>
    <hyperlink ref="I237" r:id="rId104" display="http://www.campustore.it/337624" xr:uid="{D20B65B4-FB50-4E7C-B52C-EADEA753282F}"/>
    <hyperlink ref="I238" r:id="rId105" display="http://www.campustore.it/337624" xr:uid="{891BB3E5-0BC8-40D9-9D01-9E015703C102}"/>
    <hyperlink ref="I294" r:id="rId106" display="https://www.campustore.it/336250" xr:uid="{64C2DAF2-9692-46AD-8D51-B2B14FBC3D02}"/>
  </hyperlinks>
  <pageMargins left="0.75" right="0.75" top="1" bottom="1" header="0.5" footer="0.5"/>
  <pageSetup paperSize="9" orientation="portrait" r:id="rId107"/>
  <headerFooter alignWithMargins="0"/>
  <drawing r:id="rId10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2B0DB7D6891C40B17467113F8A2951" ma:contentTypeVersion="2" ma:contentTypeDescription="Creare un nuovo documento." ma:contentTypeScope="" ma:versionID="3cd53f96f15ac256d3d0748c16065cc9">
  <xsd:schema xmlns:xsd="http://www.w3.org/2001/XMLSchema" xmlns:xs="http://www.w3.org/2001/XMLSchema" xmlns:p="http://schemas.microsoft.com/office/2006/metadata/properties" xmlns:ns2="c72dc730-6cd1-493f-b4e7-e1b059591acf" targetNamespace="http://schemas.microsoft.com/office/2006/metadata/properties" ma:root="true" ma:fieldsID="9f6a956658b9c7dda71ec85ee77ae9bf" ns2:_="">
    <xsd:import namespace="c72dc730-6cd1-493f-b4e7-e1b059591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dc730-6cd1-493f-b4e7-e1b059591a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F82B3-D453-4FB3-BFDD-B4D2A5C048DE}"/>
</file>

<file path=customXml/itemProps2.xml><?xml version="1.0" encoding="utf-8"?>
<ds:datastoreItem xmlns:ds="http://schemas.openxmlformats.org/officeDocument/2006/customXml" ds:itemID="{79A8B519-4EF0-457C-BF1C-812C81D5AD4B}"/>
</file>

<file path=customXml/itemProps3.xml><?xml version="1.0" encoding="utf-8"?>
<ds:datastoreItem xmlns:ds="http://schemas.openxmlformats.org/officeDocument/2006/customXml" ds:itemID="{AC360BFB-5C23-45D8-A868-B074BBB34D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MatriceCosti</vt:lpstr>
    </vt:vector>
  </TitlesOfParts>
  <Manager/>
  <Company>Media Direct srl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Campustore SRL</dc:creator>
  <cp:keywords/>
  <dc:description/>
  <cp:lastModifiedBy>Michele Caregnato</cp:lastModifiedBy>
  <cp:revision/>
  <dcterms:created xsi:type="dcterms:W3CDTF">2012-05-07T09:47:18Z</dcterms:created>
  <dcterms:modified xsi:type="dcterms:W3CDTF">2021-09-10T11:07:07Z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0x010100C52B0DB7D6891C40B17467113F8A2951</vt:lpwstr>
  </property>
</Properties>
</file>